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专升本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<sst xmlns="http://schemas.openxmlformats.org/spreadsheetml/2006/main" count="2008" uniqueCount="1015">
  <si>
    <t>专科专业</t>
  </si>
  <si>
    <t>升本专业</t>
  </si>
  <si>
    <t>班级</t>
  </si>
  <si>
    <t>学号</t>
  </si>
  <si>
    <t>考号</t>
  </si>
  <si>
    <t>姓名</t>
  </si>
  <si>
    <t>在校成绩平均学分绩点对应的分数或在校成绩平均分</t>
  </si>
  <si>
    <t>专业课（一）</t>
  </si>
  <si>
    <t>第二科</t>
  </si>
  <si>
    <t>第三科</t>
  </si>
  <si>
    <t>专升本选拔考试平均分</t>
  </si>
  <si>
    <t>加分</t>
  </si>
  <si>
    <t>总成绩</t>
  </si>
  <si>
    <t>体育教育</t>
  </si>
  <si>
    <t>2018级体育教育3班</t>
  </si>
  <si>
    <t>201803909010314</t>
  </si>
  <si>
    <t>18510706180032</t>
  </si>
  <si>
    <t>赵丹</t>
  </si>
  <si>
    <t>201803909010313</t>
  </si>
  <si>
    <t>18512113140103</t>
  </si>
  <si>
    <t>宋霜</t>
  </si>
  <si>
    <t>2018级体育教育1班</t>
  </si>
  <si>
    <t>201803909010150</t>
  </si>
  <si>
    <t>18510406180004</t>
  </si>
  <si>
    <t>刘叙</t>
  </si>
  <si>
    <t>201803909010338</t>
  </si>
  <si>
    <t>18510405140623</t>
  </si>
  <si>
    <t>肖利</t>
  </si>
  <si>
    <t>201803909010312</t>
  </si>
  <si>
    <t>18511305140337</t>
  </si>
  <si>
    <t>何思琪</t>
  </si>
  <si>
    <t>2018级体育教育2班</t>
  </si>
  <si>
    <t>201803909010216</t>
  </si>
  <si>
    <t>18512101180173</t>
  </si>
  <si>
    <t>王定标</t>
  </si>
  <si>
    <t>201803909010253</t>
  </si>
  <si>
    <t>18510505180220</t>
  </si>
  <si>
    <t>贺国栋</t>
  </si>
  <si>
    <t>201803909010342</t>
  </si>
  <si>
    <t>18510110180008</t>
  </si>
  <si>
    <t>余鑫</t>
  </si>
  <si>
    <t>201803909010202</t>
  </si>
  <si>
    <t>18510404180057</t>
  </si>
  <si>
    <t>郑永才</t>
  </si>
  <si>
    <t>201803909010343</t>
  </si>
  <si>
    <t>18511801140099</t>
  </si>
  <si>
    <t>周泓池</t>
  </si>
  <si>
    <t>201803909010242</t>
  </si>
  <si>
    <t>18511205180030</t>
  </si>
  <si>
    <t>文中华</t>
  </si>
  <si>
    <t>201803909010329</t>
  </si>
  <si>
    <t>18511303140040</t>
  </si>
  <si>
    <t>付琴</t>
  </si>
  <si>
    <t>201803909010258</t>
  </si>
  <si>
    <t>18510903180130</t>
  </si>
  <si>
    <t>黄森杰</t>
  </si>
  <si>
    <t>201803909010319</t>
  </si>
  <si>
    <t>18510407140099</t>
  </si>
  <si>
    <t>何艳</t>
  </si>
  <si>
    <t>201803909010340</t>
  </si>
  <si>
    <t>18510118140302</t>
  </si>
  <si>
    <t>吴龙宇</t>
  </si>
  <si>
    <t>201803909010334</t>
  </si>
  <si>
    <t>18510112180190</t>
  </si>
  <si>
    <t>邱雨婷</t>
  </si>
  <si>
    <t>201803909010327</t>
  </si>
  <si>
    <t>18510407180022</t>
  </si>
  <si>
    <t>胡箬萱</t>
  </si>
  <si>
    <t>201803909010148</t>
  </si>
  <si>
    <t>18510608140341</t>
  </si>
  <si>
    <t>杨宇腾</t>
  </si>
  <si>
    <t>201803909010131</t>
  </si>
  <si>
    <t>18511301180083</t>
  </si>
  <si>
    <t>朱明军</t>
  </si>
  <si>
    <t>201803909010315</t>
  </si>
  <si>
    <t>18511701140211</t>
  </si>
  <si>
    <t>许佳莉</t>
  </si>
  <si>
    <t>201803909010227</t>
  </si>
  <si>
    <t>18511405180089</t>
  </si>
  <si>
    <t>钟后华</t>
  </si>
  <si>
    <t>201803909010114</t>
  </si>
  <si>
    <t>18511901140114</t>
  </si>
  <si>
    <t>郑浩</t>
  </si>
  <si>
    <t>201803909010339</t>
  </si>
  <si>
    <t>18510904140105</t>
  </si>
  <si>
    <t>罗宇婷</t>
  </si>
  <si>
    <t>201803909010303</t>
  </si>
  <si>
    <t>18511301140740</t>
  </si>
  <si>
    <t>王建芳</t>
  </si>
  <si>
    <t>201803909010310</t>
  </si>
  <si>
    <t>18511305140379</t>
  </si>
  <si>
    <t>李茜</t>
  </si>
  <si>
    <t>201803909010317</t>
  </si>
  <si>
    <t>18511402140276</t>
  </si>
  <si>
    <t>谢晓玲</t>
  </si>
  <si>
    <t>201803909010206</t>
  </si>
  <si>
    <t>18510706140002</t>
  </si>
  <si>
    <t>王铉宇</t>
  </si>
  <si>
    <t>201803909010256</t>
  </si>
  <si>
    <t>18510201140066</t>
  </si>
  <si>
    <t>兰屿翔</t>
  </si>
  <si>
    <t>201803909010322</t>
  </si>
  <si>
    <t>18512113180081</t>
  </si>
  <si>
    <t>刘甜</t>
  </si>
  <si>
    <t>201803909010140</t>
  </si>
  <si>
    <t>18511105140251</t>
  </si>
  <si>
    <t>吴海青</t>
  </si>
  <si>
    <t>201803909010138</t>
  </si>
  <si>
    <t>18511205180033</t>
  </si>
  <si>
    <t>王利</t>
  </si>
  <si>
    <t>201803909010331</t>
  </si>
  <si>
    <t>18511801180073</t>
  </si>
  <si>
    <t>李晓庆</t>
  </si>
  <si>
    <t>201803909010228</t>
  </si>
  <si>
    <t>18511405140420</t>
  </si>
  <si>
    <t>罗中超</t>
  </si>
  <si>
    <t>201803909010251</t>
  </si>
  <si>
    <t>18510803180031</t>
  </si>
  <si>
    <t>彭泓杰</t>
  </si>
  <si>
    <t>201803909010248</t>
  </si>
  <si>
    <t>18510903180091</t>
  </si>
  <si>
    <t>马梓钦</t>
  </si>
  <si>
    <t>201803909010237</t>
  </si>
  <si>
    <t>18511209180102</t>
  </si>
  <si>
    <t>亢瑞</t>
  </si>
  <si>
    <t>201803909010323</t>
  </si>
  <si>
    <t>18510405140289</t>
  </si>
  <si>
    <t>董亚琳</t>
  </si>
  <si>
    <t>201803909010235</t>
  </si>
  <si>
    <t>18511302140101</t>
  </si>
  <si>
    <t>刘自强</t>
  </si>
  <si>
    <t>201603202030214</t>
  </si>
  <si>
    <t>16511207140107</t>
  </si>
  <si>
    <t>陶丁源</t>
  </si>
  <si>
    <t>201803909010318</t>
  </si>
  <si>
    <t>18511301140166</t>
  </si>
  <si>
    <t>蔡欣霖</t>
  </si>
  <si>
    <t>201803909010344</t>
  </si>
  <si>
    <t>18511503140172</t>
  </si>
  <si>
    <t>董明清</t>
  </si>
  <si>
    <t>201803909010102</t>
  </si>
  <si>
    <t>18511108140220</t>
  </si>
  <si>
    <t>陈绍波</t>
  </si>
  <si>
    <t>201803909010336</t>
  </si>
  <si>
    <t>18511602140145</t>
  </si>
  <si>
    <t>李佳</t>
  </si>
  <si>
    <t>201803909010219</t>
  </si>
  <si>
    <t>18511804140111</t>
  </si>
  <si>
    <t>邱俊林</t>
  </si>
  <si>
    <t>201803909010316</t>
  </si>
  <si>
    <t>18511305140037</t>
  </si>
  <si>
    <t>彭红霞</t>
  </si>
  <si>
    <t>201803909010324</t>
  </si>
  <si>
    <t>18511104140108</t>
  </si>
  <si>
    <t>张浩月</t>
  </si>
  <si>
    <t>201803909010341</t>
  </si>
  <si>
    <t>18511104140014</t>
  </si>
  <si>
    <t>向云小</t>
  </si>
  <si>
    <t>201803909010151</t>
  </si>
  <si>
    <t>18510405180047</t>
  </si>
  <si>
    <t>税文强</t>
  </si>
  <si>
    <t>201803909010157</t>
  </si>
  <si>
    <t>18510122140246</t>
  </si>
  <si>
    <t>吴俊杰</t>
  </si>
  <si>
    <t>201803909010332</t>
  </si>
  <si>
    <t>18511205140048</t>
  </si>
  <si>
    <t>向彦霖</t>
  </si>
  <si>
    <t>201803909010225</t>
  </si>
  <si>
    <t>18511501140729</t>
  </si>
  <si>
    <t>赵明峰</t>
  </si>
  <si>
    <t>201803909010335</t>
  </si>
  <si>
    <t>18510503140057</t>
  </si>
  <si>
    <t>张诗涵</t>
  </si>
  <si>
    <t>201803909010302</t>
  </si>
  <si>
    <t>18511504140538</t>
  </si>
  <si>
    <t>李荣秀</t>
  </si>
  <si>
    <t>201803909010226</t>
  </si>
  <si>
    <t>18511406140708</t>
  </si>
  <si>
    <t>孙银</t>
  </si>
  <si>
    <t>201603202030236</t>
  </si>
  <si>
    <t>16511205140203</t>
  </si>
  <si>
    <t>周伟</t>
  </si>
  <si>
    <t>201803909010130</t>
  </si>
  <si>
    <t>18511302180032</t>
  </si>
  <si>
    <t>黄建鑫</t>
  </si>
  <si>
    <t>201803909010115</t>
  </si>
  <si>
    <t>18511703180033</t>
  </si>
  <si>
    <t>黄磊</t>
  </si>
  <si>
    <t>201803909010305</t>
  </si>
  <si>
    <t>18511304140042</t>
  </si>
  <si>
    <t>王薇薇</t>
  </si>
  <si>
    <t>201803909010143</t>
  </si>
  <si>
    <t>18510903140373</t>
  </si>
  <si>
    <t>赖廷江</t>
  </si>
  <si>
    <t>201803909010233</t>
  </si>
  <si>
    <t>18511302180036</t>
  </si>
  <si>
    <t>罗一越</t>
  </si>
  <si>
    <t>201803909010223</t>
  </si>
  <si>
    <t>18511503140758</t>
  </si>
  <si>
    <t>蒲磊</t>
  </si>
  <si>
    <t>201803909010307</t>
  </si>
  <si>
    <t>18510301140033</t>
  </si>
  <si>
    <t>何兴月</t>
  </si>
  <si>
    <t>201803909010257</t>
  </si>
  <si>
    <t>18511304140043</t>
  </si>
  <si>
    <t>王希</t>
  </si>
  <si>
    <t>201803909010125</t>
  </si>
  <si>
    <t>18511501140586</t>
  </si>
  <si>
    <t>张梁霖</t>
  </si>
  <si>
    <t>201803909010304</t>
  </si>
  <si>
    <t>18511304140022</t>
  </si>
  <si>
    <t>秦燕</t>
  </si>
  <si>
    <t>201803909010252</t>
  </si>
  <si>
    <t>18510704180034</t>
  </si>
  <si>
    <t>高彬生</t>
  </si>
  <si>
    <t>201803909010239</t>
  </si>
  <si>
    <t>18511209140259</t>
  </si>
  <si>
    <t>孙波</t>
  </si>
  <si>
    <t>201803909010123</t>
  </si>
  <si>
    <t>18511501180111</t>
  </si>
  <si>
    <t>张浩</t>
  </si>
  <si>
    <t>201803909010103</t>
  </si>
  <si>
    <t>18512112180503</t>
  </si>
  <si>
    <t>沙灯</t>
  </si>
  <si>
    <t>201803909010208</t>
  </si>
  <si>
    <t>18512117140070</t>
  </si>
  <si>
    <t>田悛成</t>
  </si>
  <si>
    <t>201803909010205</t>
  </si>
  <si>
    <t>18512108140027</t>
  </si>
  <si>
    <t>阿力扯日</t>
  </si>
  <si>
    <t>201803909010234</t>
  </si>
  <si>
    <t>18511302140111</t>
  </si>
  <si>
    <t>邹发亮</t>
  </si>
  <si>
    <t>201803909010149</t>
  </si>
  <si>
    <t>18510407140485</t>
  </si>
  <si>
    <t>袁爽</t>
  </si>
  <si>
    <t>201803909010139</t>
  </si>
  <si>
    <t>18511205140066</t>
  </si>
  <si>
    <t>周星灿</t>
  </si>
  <si>
    <t>201803909010240</t>
  </si>
  <si>
    <t>18511209140180</t>
  </si>
  <si>
    <t>曾义</t>
  </si>
  <si>
    <t>201803909010110</t>
  </si>
  <si>
    <t>18512101140133</t>
  </si>
  <si>
    <t>阿巴尔日</t>
  </si>
  <si>
    <t>201803909010121</t>
  </si>
  <si>
    <t>18511503140764</t>
  </si>
  <si>
    <t>何书斌</t>
  </si>
  <si>
    <t>201803909010311</t>
  </si>
  <si>
    <t>18511504140530</t>
  </si>
  <si>
    <t>任海音</t>
  </si>
  <si>
    <t>美术教育</t>
  </si>
  <si>
    <t>美术学</t>
  </si>
  <si>
    <t>2018级美术教育2班</t>
  </si>
  <si>
    <t>201803808010202</t>
  </si>
  <si>
    <t>18511501130279</t>
  </si>
  <si>
    <t>杨柳榕</t>
  </si>
  <si>
    <t>3</t>
  </si>
  <si>
    <t>2018级美术教育1班</t>
  </si>
  <si>
    <t>201803808010119</t>
  </si>
  <si>
    <t>18511503130466</t>
  </si>
  <si>
    <t>张海燕</t>
  </si>
  <si>
    <t>201803808010221</t>
  </si>
  <si>
    <t>18511204130067</t>
  </si>
  <si>
    <t>张欣</t>
  </si>
  <si>
    <t>1</t>
  </si>
  <si>
    <t>2018级美术教育3班</t>
  </si>
  <si>
    <t>201803808010332</t>
  </si>
  <si>
    <t>18510405170032</t>
  </si>
  <si>
    <t>王馨逸</t>
  </si>
  <si>
    <t>2018级美术教育4班</t>
  </si>
  <si>
    <t>201803808010417</t>
  </si>
  <si>
    <t>18511404131059</t>
  </si>
  <si>
    <t>程晓辉</t>
  </si>
  <si>
    <t>201803808010436</t>
  </si>
  <si>
    <t>18510404130293</t>
  </si>
  <si>
    <t>张光楠</t>
  </si>
  <si>
    <t>201803808010407</t>
  </si>
  <si>
    <t>18512113130109</t>
  </si>
  <si>
    <t>熊晶</t>
  </si>
  <si>
    <t>201803808010114</t>
  </si>
  <si>
    <t>18511402130328</t>
  </si>
  <si>
    <t>胡艾婷</t>
  </si>
  <si>
    <t>201803808010424</t>
  </si>
  <si>
    <t>18511211170019</t>
  </si>
  <si>
    <t>张莉</t>
  </si>
  <si>
    <t>201803808010305</t>
  </si>
  <si>
    <t>18511505130047</t>
  </si>
  <si>
    <t>杨青蓉</t>
  </si>
  <si>
    <t>201803808010231</t>
  </si>
  <si>
    <t>18510405130728</t>
  </si>
  <si>
    <t>万敏</t>
  </si>
  <si>
    <t>201803808010437</t>
  </si>
  <si>
    <t>18510206130471</t>
  </si>
  <si>
    <t>王黔凤</t>
  </si>
  <si>
    <t>201803808010108</t>
  </si>
  <si>
    <t>18511603130125</t>
  </si>
  <si>
    <t>姜烨</t>
  </si>
  <si>
    <t>201803808010401</t>
  </si>
  <si>
    <t>18510122130569</t>
  </si>
  <si>
    <t>王悦安</t>
  </si>
  <si>
    <t>201803808010428</t>
  </si>
  <si>
    <t>18510803130634</t>
  </si>
  <si>
    <t>蒲杨</t>
  </si>
  <si>
    <t>201803808010125</t>
  </si>
  <si>
    <t>18510405130715</t>
  </si>
  <si>
    <t>牟思雨</t>
  </si>
  <si>
    <t>201803808010335</t>
  </si>
  <si>
    <t>18510303130402</t>
  </si>
  <si>
    <t>吴恒志</t>
  </si>
  <si>
    <t>201803808010317</t>
  </si>
  <si>
    <t>18511503130211</t>
  </si>
  <si>
    <t>邓禾芹</t>
  </si>
  <si>
    <t>201803808010112</t>
  </si>
  <si>
    <t>18511404130459</t>
  </si>
  <si>
    <t>符代莉</t>
  </si>
  <si>
    <t>201803808010218</t>
  </si>
  <si>
    <t>18511305130162</t>
  </si>
  <si>
    <t>郭玉婷</t>
  </si>
  <si>
    <t>201803808010207</t>
  </si>
  <si>
    <t>18512113170041</t>
  </si>
  <si>
    <t>严佳茹</t>
  </si>
  <si>
    <t>201803808010334</t>
  </si>
  <si>
    <t>18510401130142</t>
  </si>
  <si>
    <t>刘珈汛</t>
  </si>
  <si>
    <t>201803808010209</t>
  </si>
  <si>
    <t>18512106170006</t>
  </si>
  <si>
    <t>汪力慧</t>
  </si>
  <si>
    <t>201803808010105</t>
  </si>
  <si>
    <t>18512105130065</t>
  </si>
  <si>
    <t>牛德华</t>
  </si>
  <si>
    <t>201803808010215</t>
  </si>
  <si>
    <t>18511404131255</t>
  </si>
  <si>
    <t>廖珊珊</t>
  </si>
  <si>
    <t>201803808010230</t>
  </si>
  <si>
    <t>18510503170045</t>
  </si>
  <si>
    <t>刘颂尧</t>
  </si>
  <si>
    <t>201803808010128</t>
  </si>
  <si>
    <t>18510903130467</t>
  </si>
  <si>
    <t>刘宇</t>
  </si>
  <si>
    <t>201803808010311</t>
  </si>
  <si>
    <t>18511604130229</t>
  </si>
  <si>
    <t>刘超美</t>
  </si>
  <si>
    <t>201803808010404</t>
  </si>
  <si>
    <t>18511503170148</t>
  </si>
  <si>
    <t>米芳</t>
  </si>
  <si>
    <t>201803808010203</t>
  </si>
  <si>
    <t>18511502130302</t>
  </si>
  <si>
    <t>陈奕颖</t>
  </si>
  <si>
    <t>201803808010307</t>
  </si>
  <si>
    <t>18512113170079</t>
  </si>
  <si>
    <t>黄飞</t>
  </si>
  <si>
    <t>201803808010439</t>
  </si>
  <si>
    <t>18510114130648</t>
  </si>
  <si>
    <t>王钰萱</t>
  </si>
  <si>
    <t>201803808010427</t>
  </si>
  <si>
    <t>18510901130170</t>
  </si>
  <si>
    <t>张艳丽</t>
  </si>
  <si>
    <t>201803808010429</t>
  </si>
  <si>
    <t>18510802130311</t>
  </si>
  <si>
    <t>张钥</t>
  </si>
  <si>
    <t>201803808010233</t>
  </si>
  <si>
    <t>18510303130394</t>
  </si>
  <si>
    <t>李敏</t>
  </si>
  <si>
    <t>201803808010127</t>
  </si>
  <si>
    <t>18511102130149</t>
  </si>
  <si>
    <t>张芮文</t>
  </si>
  <si>
    <t>201803808010204</t>
  </si>
  <si>
    <t>18511504130601</t>
  </si>
  <si>
    <t>陈倩</t>
  </si>
  <si>
    <t>201803808010438</t>
  </si>
  <si>
    <t>18510110130135</t>
  </si>
  <si>
    <t>李忆莎</t>
  </si>
  <si>
    <t>201803808010405</t>
  </si>
  <si>
    <t>18511503130350</t>
  </si>
  <si>
    <t>张静</t>
  </si>
  <si>
    <t>201803808010318</t>
  </si>
  <si>
    <t>18511403170023</t>
  </si>
  <si>
    <t>张财胜</t>
  </si>
  <si>
    <t>201803808010323</t>
  </si>
  <si>
    <t>18511205170086</t>
  </si>
  <si>
    <t>罗茹欣</t>
  </si>
  <si>
    <t>201803808010426</t>
  </si>
  <si>
    <t>18511101130361</t>
  </si>
  <si>
    <t>张诗雨</t>
  </si>
  <si>
    <t>201803808010223</t>
  </si>
  <si>
    <t>18511102130248</t>
  </si>
  <si>
    <t>蔡倩</t>
  </si>
  <si>
    <t>201803808010205</t>
  </si>
  <si>
    <t>18511503130184</t>
  </si>
  <si>
    <t>杨翠</t>
  </si>
  <si>
    <t>201803808010238</t>
  </si>
  <si>
    <t>18510118130082</t>
  </si>
  <si>
    <t>杨宇璠</t>
  </si>
  <si>
    <t>201803808010139</t>
  </si>
  <si>
    <t>18510104130485</t>
  </si>
  <si>
    <t>邓越</t>
  </si>
  <si>
    <t>201803808010219</t>
  </si>
  <si>
    <t>18511303130250</t>
  </si>
  <si>
    <t>张玉君</t>
  </si>
  <si>
    <t>201803808010301</t>
  </si>
  <si>
    <t>18510122130291</t>
  </si>
  <si>
    <t>罗皎瑗</t>
  </si>
  <si>
    <t>201803808010320</t>
  </si>
  <si>
    <t>18511303170047</t>
  </si>
  <si>
    <t>陈詹雲</t>
  </si>
  <si>
    <t>201803808010232</t>
  </si>
  <si>
    <t>18510404130575</t>
  </si>
  <si>
    <t>肖层洪</t>
  </si>
  <si>
    <t>201803808010117</t>
  </si>
  <si>
    <t>18511502130285</t>
  </si>
  <si>
    <t>杨玉玲</t>
  </si>
  <si>
    <t>201803808010406</t>
  </si>
  <si>
    <t>18512114130039</t>
  </si>
  <si>
    <t>木洛衣五</t>
  </si>
  <si>
    <t>201803808010210</t>
  </si>
  <si>
    <t>18512105130074</t>
  </si>
  <si>
    <t>万月苗</t>
  </si>
  <si>
    <t>201803808010306</t>
  </si>
  <si>
    <t>18512113130052</t>
  </si>
  <si>
    <t>唐月巧</t>
  </si>
  <si>
    <t>201803808010131</t>
  </si>
  <si>
    <t>18510801130237</t>
  </si>
  <si>
    <t>黄小艺</t>
  </si>
  <si>
    <t>201803808010107</t>
  </si>
  <si>
    <t>18511606130010</t>
  </si>
  <si>
    <t>杨梦瑶</t>
  </si>
  <si>
    <t>201803808010308</t>
  </si>
  <si>
    <t>18512106130007</t>
  </si>
  <si>
    <t>柴兴伟</t>
  </si>
  <si>
    <t>201803808010122</t>
  </si>
  <si>
    <t>18510117130313</t>
  </si>
  <si>
    <t>何钜惠</t>
  </si>
  <si>
    <t>201803808010409</t>
  </si>
  <si>
    <t>18512104170025</t>
  </si>
  <si>
    <t>肖宣池</t>
  </si>
  <si>
    <t>201803808010433</t>
  </si>
  <si>
    <t>18510406130224</t>
  </si>
  <si>
    <t>胡婷</t>
  </si>
  <si>
    <t>201803808010208</t>
  </si>
  <si>
    <t>18512101170044</t>
  </si>
  <si>
    <t>庄潘</t>
  </si>
  <si>
    <t>201803808010303</t>
  </si>
  <si>
    <t>18511502130471</t>
  </si>
  <si>
    <t>何佳欢</t>
  </si>
  <si>
    <t>201803808010217</t>
  </si>
  <si>
    <t>18511402170164</t>
  </si>
  <si>
    <t>苏展鸿</t>
  </si>
  <si>
    <t>201803808010309</t>
  </si>
  <si>
    <t>18512104130120</t>
  </si>
  <si>
    <t>寸龙琪</t>
  </si>
  <si>
    <t>201803808010329</t>
  </si>
  <si>
    <t>18510805130081</t>
  </si>
  <si>
    <t>何菊花</t>
  </si>
  <si>
    <t>201803808010135</t>
  </si>
  <si>
    <t>18510404130546</t>
  </si>
  <si>
    <t>李雪梅</t>
  </si>
  <si>
    <t>201803808010403</t>
  </si>
  <si>
    <t>18511502170043</t>
  </si>
  <si>
    <t>张丽</t>
  </si>
  <si>
    <t>201803808010410</t>
  </si>
  <si>
    <t>18512002130085</t>
  </si>
  <si>
    <t>王雪瑾</t>
  </si>
  <si>
    <t>201803808010316</t>
  </si>
  <si>
    <t>18511501170073</t>
  </si>
  <si>
    <t>杨浩</t>
  </si>
  <si>
    <t>201803808010111</t>
  </si>
  <si>
    <t>18511406130289</t>
  </si>
  <si>
    <t>丁文琪</t>
  </si>
  <si>
    <t>201803808010422</t>
  </si>
  <si>
    <t>18511306170002</t>
  </si>
  <si>
    <t>申园馨</t>
  </si>
  <si>
    <t>201803808010425</t>
  </si>
  <si>
    <t>18511105130368</t>
  </si>
  <si>
    <t>夏红秀</t>
  </si>
  <si>
    <t>201803808010118</t>
  </si>
  <si>
    <t>18511504130108</t>
  </si>
  <si>
    <t>李雪雯</t>
  </si>
  <si>
    <t>201803808010336</t>
  </si>
  <si>
    <t>18510206130167</t>
  </si>
  <si>
    <t>董霞</t>
  </si>
  <si>
    <t>201803808010220</t>
  </si>
  <si>
    <t>18511301130352</t>
  </si>
  <si>
    <t>曾勇</t>
  </si>
  <si>
    <t>201803808010310</t>
  </si>
  <si>
    <t>18511906130014</t>
  </si>
  <si>
    <t>三兰</t>
  </si>
  <si>
    <t>201803808010325</t>
  </si>
  <si>
    <t>18511102170032</t>
  </si>
  <si>
    <t>蒙莉</t>
  </si>
  <si>
    <t>201803808010339</t>
  </si>
  <si>
    <t>18510109130333</t>
  </si>
  <si>
    <t>黄张琴</t>
  </si>
  <si>
    <t>201803808010421</t>
  </si>
  <si>
    <t>18511301130433</t>
  </si>
  <si>
    <t>石淑芳</t>
  </si>
  <si>
    <t>201803808010319</t>
  </si>
  <si>
    <t>18511305130328</t>
  </si>
  <si>
    <t>邱红富</t>
  </si>
  <si>
    <t>201803808010211</t>
  </si>
  <si>
    <t>18511606130016</t>
  </si>
  <si>
    <t>代鑫武</t>
  </si>
  <si>
    <t>201803808010315</t>
  </si>
  <si>
    <t>18511402130292</t>
  </si>
  <si>
    <t>廖文涛</t>
  </si>
  <si>
    <t>201803808010434</t>
  </si>
  <si>
    <t>18510303130409</t>
  </si>
  <si>
    <t>郭敏</t>
  </si>
  <si>
    <t>201803808010314</t>
  </si>
  <si>
    <t>18511404170156</t>
  </si>
  <si>
    <t>李雪琴</t>
  </si>
  <si>
    <t>201803808010227</t>
  </si>
  <si>
    <t>18510803130287</t>
  </si>
  <si>
    <t>杨晓宇</t>
  </si>
  <si>
    <t>201803808010236</t>
  </si>
  <si>
    <t>18510111130446</t>
  </si>
  <si>
    <t>钟佳倩</t>
  </si>
  <si>
    <t>201803808010435</t>
  </si>
  <si>
    <t>18510404130604</t>
  </si>
  <si>
    <t>李燃</t>
  </si>
  <si>
    <t>201803808010302</t>
  </si>
  <si>
    <t>18511702130133</t>
  </si>
  <si>
    <t>陈玙祺</t>
  </si>
  <si>
    <t>201803808010212</t>
  </si>
  <si>
    <t>18511604130180</t>
  </si>
  <si>
    <t>张雅露</t>
  </si>
  <si>
    <t>201803808010101</t>
  </si>
  <si>
    <t>18511803130209</t>
  </si>
  <si>
    <t>李玥</t>
  </si>
  <si>
    <t>201803808010102</t>
  </si>
  <si>
    <t>18511701130556</t>
  </si>
  <si>
    <t>姜玲</t>
  </si>
  <si>
    <t>201803808010106</t>
  </si>
  <si>
    <t>18512101130306</t>
  </si>
  <si>
    <t>韩雨绮</t>
  </si>
  <si>
    <t>201803808010126</t>
  </si>
  <si>
    <t>18511202130307</t>
  </si>
  <si>
    <t>涂舒琪</t>
  </si>
  <si>
    <t>201803808010216</t>
  </si>
  <si>
    <t>18511402130269</t>
  </si>
  <si>
    <t>肖善玮</t>
  </si>
  <si>
    <t>201803808010224</t>
  </si>
  <si>
    <t>18511702130032</t>
  </si>
  <si>
    <t>林满山</t>
  </si>
  <si>
    <t>201803808010408</t>
  </si>
  <si>
    <t>18512106130080</t>
  </si>
  <si>
    <t>李春燕</t>
  </si>
  <si>
    <t>201803808010423</t>
  </si>
  <si>
    <t>18511206130714</t>
  </si>
  <si>
    <t>张李严</t>
  </si>
  <si>
    <t>201803808010430</t>
  </si>
  <si>
    <t>18510805130101</t>
  </si>
  <si>
    <t>伍佳曦</t>
  </si>
  <si>
    <t>201803808010432</t>
  </si>
  <si>
    <t>18510606130081</t>
  </si>
  <si>
    <t>王思蒙</t>
  </si>
  <si>
    <t>数学教育</t>
  </si>
  <si>
    <t>数学与应用数学</t>
  </si>
  <si>
    <t>2018级数学教育2班</t>
  </si>
  <si>
    <t>201803202100120</t>
  </si>
  <si>
    <t>2021030108</t>
  </si>
  <si>
    <t>易丽莎</t>
  </si>
  <si>
    <t>201803202020206</t>
  </si>
  <si>
    <t>2021030113</t>
  </si>
  <si>
    <t>陈怡静</t>
  </si>
  <si>
    <t>2018级数学教育1班</t>
  </si>
  <si>
    <t>201803202020103</t>
  </si>
  <si>
    <t>2021030106</t>
  </si>
  <si>
    <t>邹蜜</t>
  </si>
  <si>
    <t>201803202020205</t>
  </si>
  <si>
    <t>2021030115</t>
  </si>
  <si>
    <t>吴姝妍</t>
  </si>
  <si>
    <t>201803202020106</t>
  </si>
  <si>
    <t>2021030107</t>
  </si>
  <si>
    <t>王伟杰</t>
  </si>
  <si>
    <t>201803707030131</t>
  </si>
  <si>
    <t>2021030111</t>
  </si>
  <si>
    <t>刘斐萍</t>
  </si>
  <si>
    <t>201803202020207</t>
  </si>
  <si>
    <t>2021030126</t>
  </si>
  <si>
    <t>赵家正</t>
  </si>
  <si>
    <t>201803202020216</t>
  </si>
  <si>
    <t>2021030122</t>
  </si>
  <si>
    <t>李建慧</t>
  </si>
  <si>
    <t>201803202020215</t>
  </si>
  <si>
    <t>2021030130</t>
  </si>
  <si>
    <t>张馨</t>
  </si>
  <si>
    <t>201803202020105</t>
  </si>
  <si>
    <t>2021030201</t>
  </si>
  <si>
    <t>黄金平</t>
  </si>
  <si>
    <t>201803202020227</t>
  </si>
  <si>
    <t>2021030129</t>
  </si>
  <si>
    <t>谢森镜</t>
  </si>
  <si>
    <t>201803202020118</t>
  </si>
  <si>
    <t>2021030206</t>
  </si>
  <si>
    <t>邓川</t>
  </si>
  <si>
    <t>201803202020213</t>
  </si>
  <si>
    <t>2021030123</t>
  </si>
  <si>
    <t>李阳梅</t>
  </si>
  <si>
    <t>201803202020233</t>
  </si>
  <si>
    <t>2021030116</t>
  </si>
  <si>
    <t>杨溪</t>
  </si>
  <si>
    <t>201803202020112</t>
  </si>
  <si>
    <t>2021030109</t>
  </si>
  <si>
    <t>杨雪</t>
  </si>
  <si>
    <t>201803202020108</t>
  </si>
  <si>
    <t>2021030104</t>
  </si>
  <si>
    <t>罗江萍</t>
  </si>
  <si>
    <t>201803202020230</t>
  </si>
  <si>
    <t>2021030208</t>
  </si>
  <si>
    <t>周思婕</t>
  </si>
  <si>
    <t>201803202020111</t>
  </si>
  <si>
    <t>2021030202</t>
  </si>
  <si>
    <t>彭亚娟</t>
  </si>
  <si>
    <t>201803202020210</t>
  </si>
  <si>
    <t>2021030114</t>
  </si>
  <si>
    <t>石晓林</t>
  </si>
  <si>
    <t>201803202020134</t>
  </si>
  <si>
    <t>2021030112</t>
  </si>
  <si>
    <t>李颜芝</t>
  </si>
  <si>
    <t>201803202020228</t>
  </si>
  <si>
    <t>2021030101</t>
  </si>
  <si>
    <t>张燕丽</t>
  </si>
  <si>
    <t>201803202020225</t>
  </si>
  <si>
    <t>2021030212</t>
  </si>
  <si>
    <t>高智宇</t>
  </si>
  <si>
    <t>201803202020109</t>
  </si>
  <si>
    <t>2021030105</t>
  </si>
  <si>
    <t>杜佳欣</t>
  </si>
  <si>
    <t>201803202020113</t>
  </si>
  <si>
    <t>2021030118</t>
  </si>
  <si>
    <t>支馨</t>
  </si>
  <si>
    <t>201803202020137</t>
  </si>
  <si>
    <t>2021030117</t>
  </si>
  <si>
    <t>刘丽</t>
  </si>
  <si>
    <t>201803202020204</t>
  </si>
  <si>
    <t>2021030119</t>
  </si>
  <si>
    <t>徐欢</t>
  </si>
  <si>
    <t>201803202020217</t>
  </si>
  <si>
    <t>2021030213</t>
  </si>
  <si>
    <t>李佳桂</t>
  </si>
  <si>
    <t>201803202020212</t>
  </si>
  <si>
    <t>2021030207</t>
  </si>
  <si>
    <t>聂茜</t>
  </si>
  <si>
    <t>201803202020115</t>
  </si>
  <si>
    <t>2021030102</t>
  </si>
  <si>
    <t>李佳宇</t>
  </si>
  <si>
    <t>201803202020128</t>
  </si>
  <si>
    <t>2021030124</t>
  </si>
  <si>
    <t>李静</t>
  </si>
  <si>
    <t>201803202020214</t>
  </si>
  <si>
    <t>2021030203</t>
  </si>
  <si>
    <t>马玲</t>
  </si>
  <si>
    <t>201803202020119</t>
  </si>
  <si>
    <t>2021030128</t>
  </si>
  <si>
    <t>谢曼</t>
  </si>
  <si>
    <t>201803202020104</t>
  </si>
  <si>
    <t>2021030204</t>
  </si>
  <si>
    <t>刘丽亚</t>
  </si>
  <si>
    <t>201803202020223</t>
  </si>
  <si>
    <t>2021030110</t>
  </si>
  <si>
    <t>杨柳</t>
  </si>
  <si>
    <t>201803202020101</t>
  </si>
  <si>
    <t>2021030127</t>
  </si>
  <si>
    <t>刘思远</t>
  </si>
  <si>
    <t>201803202020209</t>
  </si>
  <si>
    <t>2021030120</t>
  </si>
  <si>
    <t>毛润珍</t>
  </si>
  <si>
    <t>201803202020127</t>
  </si>
  <si>
    <t>2021030125</t>
  </si>
  <si>
    <t>曹春霞</t>
  </si>
  <si>
    <t>201803202020220</t>
  </si>
  <si>
    <t>2021030205</t>
  </si>
  <si>
    <t>叶冰雨</t>
  </si>
  <si>
    <t>201803202020110</t>
  </si>
  <si>
    <t>2021030211</t>
  </si>
  <si>
    <t>何李杰</t>
  </si>
  <si>
    <t>201803202020203</t>
  </si>
  <si>
    <t>2021030132</t>
  </si>
  <si>
    <t>胡正侯</t>
  </si>
  <si>
    <t>201803202020208</t>
  </si>
  <si>
    <t>2021030131</t>
  </si>
  <si>
    <t>吉克罗福</t>
  </si>
  <si>
    <t>201803202020211</t>
  </si>
  <si>
    <t>2021030121</t>
  </si>
  <si>
    <t>张溢</t>
  </si>
  <si>
    <t>201803707050113</t>
  </si>
  <si>
    <t>2021030209</t>
  </si>
  <si>
    <t>张静雨</t>
  </si>
  <si>
    <t>201803202020224</t>
  </si>
  <si>
    <t>2021030103</t>
  </si>
  <si>
    <t>杨莹</t>
  </si>
  <si>
    <t>201803202020219</t>
  </si>
  <si>
    <t>2021030210</t>
  </si>
  <si>
    <t>陶春林</t>
  </si>
  <si>
    <t>现代教育技术</t>
  </si>
  <si>
    <t>计算机科学与技术</t>
  </si>
  <si>
    <t>2018级现代教育技术1班</t>
  </si>
  <si>
    <t>201803202120118</t>
  </si>
  <si>
    <t>2021030215</t>
  </si>
  <si>
    <t>冉小双</t>
  </si>
  <si>
    <t>201803202120109</t>
  </si>
  <si>
    <t>2021030221</t>
  </si>
  <si>
    <t>王彩霓</t>
  </si>
  <si>
    <t>201803202120113</t>
  </si>
  <si>
    <t>2021030224</t>
  </si>
  <si>
    <t>罗心怡</t>
  </si>
  <si>
    <t>201803202120144</t>
  </si>
  <si>
    <t>2021030216</t>
  </si>
  <si>
    <t>张诗</t>
  </si>
  <si>
    <t>201803202120108</t>
  </si>
  <si>
    <t>2021030220</t>
  </si>
  <si>
    <t>冯永芬</t>
  </si>
  <si>
    <t>201803202120139</t>
  </si>
  <si>
    <t>2021030222</t>
  </si>
  <si>
    <t>曾雪晴</t>
  </si>
  <si>
    <t>201803202120126</t>
  </si>
  <si>
    <t>2021030227</t>
  </si>
  <si>
    <t>廖俊华</t>
  </si>
  <si>
    <t>201803202120115</t>
  </si>
  <si>
    <t>2021030231</t>
  </si>
  <si>
    <t>姚嘉宇</t>
  </si>
  <si>
    <t>201803202120130</t>
  </si>
  <si>
    <t>2021030230</t>
  </si>
  <si>
    <t>王芰荷</t>
  </si>
  <si>
    <t>201803202120146</t>
  </si>
  <si>
    <t>2021030214</t>
  </si>
  <si>
    <t>郭帝妗</t>
  </si>
  <si>
    <t>201803202120148</t>
  </si>
  <si>
    <t>2021030219</t>
  </si>
  <si>
    <t>杜彦</t>
  </si>
  <si>
    <t>201803202120137</t>
  </si>
  <si>
    <t>2021030217</t>
  </si>
  <si>
    <t>王艳</t>
  </si>
  <si>
    <t>201803202120120</t>
  </si>
  <si>
    <t>2021030225</t>
  </si>
  <si>
    <t>雷真铮</t>
  </si>
  <si>
    <t>201803202120116</t>
  </si>
  <si>
    <t>2021030218</t>
  </si>
  <si>
    <t>梁亚</t>
  </si>
  <si>
    <t>201803202120134</t>
  </si>
  <si>
    <t>2021030223</t>
  </si>
  <si>
    <t>黄伟娟</t>
  </si>
  <si>
    <t>201803202120141</t>
  </si>
  <si>
    <t>2021030226</t>
  </si>
  <si>
    <t>杨义红</t>
  </si>
  <si>
    <t>201803202120150</t>
  </si>
  <si>
    <t>2021030229</t>
  </si>
  <si>
    <t>黄宇浩</t>
  </si>
  <si>
    <t>201803202120142</t>
  </si>
  <si>
    <t>2021030228</t>
  </si>
  <si>
    <t>朱彦君</t>
  </si>
  <si>
    <t>音乐教育</t>
  </si>
  <si>
    <t>音乐学</t>
  </si>
  <si>
    <t>2018级音乐教育2班</t>
  </si>
  <si>
    <t>201803404010210</t>
  </si>
  <si>
    <t>2021030903</t>
  </si>
  <si>
    <t>侯雨村</t>
  </si>
  <si>
    <t>2018级音乐教育1班</t>
  </si>
  <si>
    <t>201803404010102</t>
  </si>
  <si>
    <t>2021030901</t>
  </si>
  <si>
    <t>陈冬雨</t>
  </si>
  <si>
    <t>201803404010133</t>
  </si>
  <si>
    <t>2021030928</t>
  </si>
  <si>
    <t>王雨欣</t>
  </si>
  <si>
    <t>201803404010226</t>
  </si>
  <si>
    <t>2021031001</t>
  </si>
  <si>
    <t>陈欣</t>
  </si>
  <si>
    <t>201803404010123</t>
  </si>
  <si>
    <t>2021030902</t>
  </si>
  <si>
    <t>郑小元</t>
  </si>
  <si>
    <t>201803404010239</t>
  </si>
  <si>
    <t>2021030916</t>
  </si>
  <si>
    <t>谢雯雯</t>
  </si>
  <si>
    <t>201803404010213</t>
  </si>
  <si>
    <t>2021030914</t>
  </si>
  <si>
    <t>伍小红</t>
  </si>
  <si>
    <t>201803404010222</t>
  </si>
  <si>
    <t>2021030921</t>
  </si>
  <si>
    <t>吕兴</t>
  </si>
  <si>
    <t>201803404010233</t>
  </si>
  <si>
    <t>2021030908</t>
  </si>
  <si>
    <t>兰晴云</t>
  </si>
  <si>
    <t>201803404010246</t>
  </si>
  <si>
    <t>2021031004</t>
  </si>
  <si>
    <t>徐潇</t>
  </si>
  <si>
    <t>201803404010134</t>
  </si>
  <si>
    <t>2021030911</t>
  </si>
  <si>
    <t>梁博雯</t>
  </si>
  <si>
    <t>201803404010116</t>
  </si>
  <si>
    <t>2021030906</t>
  </si>
  <si>
    <t>黄明霞</t>
  </si>
  <si>
    <t>201803404010128</t>
  </si>
  <si>
    <t>2021030918</t>
  </si>
  <si>
    <t>邓翠仪</t>
  </si>
  <si>
    <t>201803404010141</t>
  </si>
  <si>
    <t>2021030909</t>
  </si>
  <si>
    <t>周盈盈</t>
  </si>
  <si>
    <t>201803404010109</t>
  </si>
  <si>
    <t>2021030924</t>
  </si>
  <si>
    <t>陈雪</t>
  </si>
  <si>
    <t>201803404010224</t>
  </si>
  <si>
    <t>2021030929</t>
  </si>
  <si>
    <t>邓益敏</t>
  </si>
  <si>
    <t>201803404010137</t>
  </si>
  <si>
    <t>2021030904</t>
  </si>
  <si>
    <t>朱琴</t>
  </si>
  <si>
    <t>201703404010124</t>
  </si>
  <si>
    <t>2021031021</t>
  </si>
  <si>
    <t>马舒琦</t>
  </si>
  <si>
    <t>201803404010115</t>
  </si>
  <si>
    <t>2021030923</t>
  </si>
  <si>
    <t>王璇</t>
  </si>
  <si>
    <t>201803404010215</t>
  </si>
  <si>
    <t>2021031007</t>
  </si>
  <si>
    <t>王怡</t>
  </si>
  <si>
    <t>201803404010230</t>
  </si>
  <si>
    <t>2021030919</t>
  </si>
  <si>
    <t>曾乙洪</t>
  </si>
  <si>
    <t>201803404010229</t>
  </si>
  <si>
    <t>2021030912</t>
  </si>
  <si>
    <t>蒋卓君</t>
  </si>
  <si>
    <t>201803404010220</t>
  </si>
  <si>
    <t>2021030905</t>
  </si>
  <si>
    <t>刘小蝶</t>
  </si>
  <si>
    <t>201803404010235</t>
  </si>
  <si>
    <t>2021031003</t>
  </si>
  <si>
    <t>江越</t>
  </si>
  <si>
    <t>201803404010202</t>
  </si>
  <si>
    <t>2021031012</t>
  </si>
  <si>
    <t>邓莉萍</t>
  </si>
  <si>
    <t>201803404010107</t>
  </si>
  <si>
    <t>2021030922</t>
  </si>
  <si>
    <t>杨心语</t>
  </si>
  <si>
    <t>201803404010108</t>
  </si>
  <si>
    <t>2021030920</t>
  </si>
  <si>
    <t>张琦</t>
  </si>
  <si>
    <t>201803404010211</t>
  </si>
  <si>
    <t>2021030927</t>
  </si>
  <si>
    <t>张雨</t>
  </si>
  <si>
    <t>201803404010135</t>
  </si>
  <si>
    <t>2021031014</t>
  </si>
  <si>
    <t>伍燕</t>
  </si>
  <si>
    <t>201803404010103</t>
  </si>
  <si>
    <t>2021030925</t>
  </si>
  <si>
    <t>张佳慧</t>
  </si>
  <si>
    <t>201803404010112</t>
  </si>
  <si>
    <t>2021031013</t>
  </si>
  <si>
    <t>刘琳</t>
  </si>
  <si>
    <t>201803404010138</t>
  </si>
  <si>
    <t>2021031023</t>
  </si>
  <si>
    <t>张婷婷</t>
  </si>
  <si>
    <t>201803404010129</t>
  </si>
  <si>
    <t>2021031010</t>
  </si>
  <si>
    <t>杨禧萍</t>
  </si>
  <si>
    <t>201803404010120</t>
  </si>
  <si>
    <t>2021031020</t>
  </si>
  <si>
    <t>汤宗鑫</t>
  </si>
  <si>
    <t>201803404010114</t>
  </si>
  <si>
    <t>2021030930</t>
  </si>
  <si>
    <t>李清</t>
  </si>
  <si>
    <t>201803404010104</t>
  </si>
  <si>
    <t>2021031002</t>
  </si>
  <si>
    <t>何婉</t>
  </si>
  <si>
    <t>201803404010238</t>
  </si>
  <si>
    <t>2021031005</t>
  </si>
  <si>
    <t>李梦颖</t>
  </si>
  <si>
    <t>201803404010106</t>
  </si>
  <si>
    <t>2021030913</t>
  </si>
  <si>
    <t>王芮吉</t>
  </si>
  <si>
    <t>201803404010124</t>
  </si>
  <si>
    <t>2021031008</t>
  </si>
  <si>
    <t>曹佳</t>
  </si>
  <si>
    <t>201803404010136</t>
  </si>
  <si>
    <t>2021030926</t>
  </si>
  <si>
    <t>刘云川</t>
  </si>
  <si>
    <t>201803404010228</t>
  </si>
  <si>
    <t>2021031019</t>
  </si>
  <si>
    <t>李春莲</t>
  </si>
  <si>
    <t>201803404010221</t>
  </si>
  <si>
    <t>2021031017</t>
  </si>
  <si>
    <t>孙媛媛</t>
  </si>
  <si>
    <t>201803404010247</t>
  </si>
  <si>
    <t>2021031025</t>
  </si>
  <si>
    <t>姚紫旖</t>
  </si>
  <si>
    <t>201803404010125</t>
  </si>
  <si>
    <t>2021031015</t>
  </si>
  <si>
    <t>罗倩</t>
  </si>
  <si>
    <t>201803404010132</t>
  </si>
  <si>
    <t>2021030907</t>
  </si>
  <si>
    <t>王丽君</t>
  </si>
  <si>
    <t>201803404010142</t>
  </si>
  <si>
    <t>2021030910</t>
  </si>
  <si>
    <t>马金平</t>
  </si>
  <si>
    <t>201803404010143</t>
  </si>
  <si>
    <t>2021030915</t>
  </si>
  <si>
    <t>潘青秀</t>
  </si>
  <si>
    <t>201803404010122</t>
  </si>
  <si>
    <t>2021030917</t>
  </si>
  <si>
    <t>彭媛媛</t>
  </si>
  <si>
    <t>201803404010130</t>
  </si>
  <si>
    <t>2021031006</t>
  </si>
  <si>
    <t>刘雨</t>
  </si>
  <si>
    <t>201803404010118</t>
  </si>
  <si>
    <t>2021031009</t>
  </si>
  <si>
    <t>吴妍昕</t>
  </si>
  <si>
    <t>201803404010234</t>
  </si>
  <si>
    <t>2021031011</t>
  </si>
  <si>
    <t>张怡佳</t>
  </si>
  <si>
    <t>201803404010209</t>
  </si>
  <si>
    <t>2021031016</t>
  </si>
  <si>
    <t>周小容</t>
  </si>
  <si>
    <t>201803404010236</t>
  </si>
  <si>
    <t>2021031018</t>
  </si>
  <si>
    <t>刘静</t>
  </si>
  <si>
    <t>201803404010245</t>
  </si>
  <si>
    <t>2021031022</t>
  </si>
  <si>
    <t>李佳欣</t>
  </si>
  <si>
    <t>201803404010121</t>
  </si>
  <si>
    <t>2021031024</t>
  </si>
  <si>
    <t>罗润莲</t>
  </si>
  <si>
    <t>201803404010140</t>
  </si>
  <si>
    <t>2021031026</t>
  </si>
  <si>
    <t>谭晓东</t>
  </si>
  <si>
    <t>201803404010126</t>
  </si>
  <si>
    <t>2021031027</t>
  </si>
  <si>
    <t>宁飞</t>
  </si>
  <si>
    <t>舞蹈教育</t>
  </si>
  <si>
    <t>舞蹈表演</t>
  </si>
  <si>
    <t>2018级舞蹈教育2班</t>
  </si>
  <si>
    <t>201803404100215</t>
  </si>
  <si>
    <t>2021031111</t>
  </si>
  <si>
    <t>周慧美</t>
  </si>
  <si>
    <t>2018级舞蹈教育1班</t>
  </si>
  <si>
    <t>201803404100112</t>
  </si>
  <si>
    <t>2021031103</t>
  </si>
  <si>
    <t>魏节节</t>
  </si>
  <si>
    <t>201803404100138</t>
  </si>
  <si>
    <t>2021031119</t>
  </si>
  <si>
    <t>贾卓玲</t>
  </si>
  <si>
    <t>201803404100225</t>
  </si>
  <si>
    <t>2021031109</t>
  </si>
  <si>
    <t>张梅</t>
  </si>
  <si>
    <t>201803404100229</t>
  </si>
  <si>
    <t>2021031101</t>
  </si>
  <si>
    <t>余心茹</t>
  </si>
  <si>
    <t>201803404100209</t>
  </si>
  <si>
    <t>2021031108</t>
  </si>
  <si>
    <t>翟芯宇</t>
  </si>
  <si>
    <t>201803404100207</t>
  </si>
  <si>
    <t>2021031105</t>
  </si>
  <si>
    <t>刘路</t>
  </si>
  <si>
    <t>201803404100203</t>
  </si>
  <si>
    <t>2021031106</t>
  </si>
  <si>
    <t>余雨馨</t>
  </si>
  <si>
    <t>201803404100226</t>
  </si>
  <si>
    <t>2021031102</t>
  </si>
  <si>
    <t>措么塔</t>
  </si>
  <si>
    <t>201803404100121</t>
  </si>
  <si>
    <t>2021031107</t>
  </si>
  <si>
    <t>陈雯</t>
  </si>
  <si>
    <t>201803404100223</t>
  </si>
  <si>
    <t>2021031104</t>
  </si>
  <si>
    <t>王帆</t>
  </si>
  <si>
    <t>201803404100231</t>
  </si>
  <si>
    <t>2021031112</t>
  </si>
  <si>
    <t>谢佳洋</t>
  </si>
  <si>
    <t>201803404100103</t>
  </si>
  <si>
    <t>2021031118</t>
  </si>
  <si>
    <t>冯丽萍</t>
  </si>
  <si>
    <t>201803404100115</t>
  </si>
  <si>
    <t>2021031113</t>
  </si>
  <si>
    <t>饶咏琳</t>
  </si>
  <si>
    <t>201803404100216</t>
  </si>
  <si>
    <t>2021031110</t>
  </si>
  <si>
    <t>伍雪丽</t>
  </si>
  <si>
    <t>201803404100201</t>
  </si>
  <si>
    <t>2021031114</t>
  </si>
  <si>
    <t>薛晴</t>
  </si>
  <si>
    <t>201803404100119</t>
  </si>
  <si>
    <t>2021031117</t>
  </si>
  <si>
    <t>李金月</t>
  </si>
  <si>
    <t>201803404100219</t>
  </si>
  <si>
    <t>2021031123</t>
  </si>
  <si>
    <t>陈魏玲子</t>
  </si>
  <si>
    <t>201803404100139</t>
  </si>
  <si>
    <t>2021031127</t>
  </si>
  <si>
    <t>杨钰琪</t>
  </si>
  <si>
    <t>201803404100206</t>
  </si>
  <si>
    <t>2021031122</t>
  </si>
  <si>
    <t>刘佳齐</t>
  </si>
  <si>
    <t>201803404100125</t>
  </si>
  <si>
    <t>2021031125</t>
  </si>
  <si>
    <t>唐琴</t>
  </si>
  <si>
    <t>201803404100116</t>
  </si>
  <si>
    <t>2021031121</t>
  </si>
  <si>
    <t>李红</t>
  </si>
  <si>
    <t>201803404100204</t>
  </si>
  <si>
    <t>2021031115</t>
  </si>
  <si>
    <t>苏煊淇</t>
  </si>
  <si>
    <t>201803404100104</t>
  </si>
  <si>
    <t>2021031116</t>
  </si>
  <si>
    <t>唐小平</t>
  </si>
  <si>
    <t>201803404100232</t>
  </si>
  <si>
    <t>2021031120</t>
  </si>
  <si>
    <t>徐欢欢</t>
  </si>
  <si>
    <t>201803404100214</t>
  </si>
  <si>
    <t>2021031124</t>
  </si>
  <si>
    <t>张倩</t>
  </si>
  <si>
    <t>201803404100136</t>
  </si>
  <si>
    <t>2021031126</t>
  </si>
  <si>
    <t>谢汶君</t>
  </si>
  <si>
    <t>201803404100134</t>
  </si>
  <si>
    <t>2021031128</t>
  </si>
  <si>
    <t>靳沙玲子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</si>
</sst>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3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9">
    <xf numFmtId="0" fontId="0" fillId="0" borderId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5" borderId="2" applyNumberFormat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7" fillId="16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6" fillId="5" borderId="12" applyNumberFormat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26" fillId="38" borderId="0" applyNumberFormat="0" applyBorder="0" applyAlignment="0" applyProtection="0"/>
    <xf numFmtId="0" fontId="36" fillId="39" borderId="0" applyNumberFormat="0" applyBorder="0" applyAlignment="0" applyProtection="0"/>
    <xf numFmtId="0" fontId="6" fillId="0" borderId="13" applyNumberFormat="0" applyFill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42" borderId="14" applyNumberFormat="0" applyAlignment="0" applyProtection="0"/>
    <xf numFmtId="0" fontId="0" fillId="0" borderId="0" applyFont="0" applyBorder="0" applyAlignment="0">
      <protection/>
    </xf>
    <xf numFmtId="0" fontId="0" fillId="0" borderId="0" applyFont="0" applyBorder="0" applyAlignment="0">
      <protection/>
    </xf>
    <xf numFmtId="0" fontId="27" fillId="43" borderId="0" applyNumberFormat="0" applyBorder="0" applyAlignment="0" applyProtection="0"/>
    <xf numFmtId="0" fontId="25" fillId="0" borderId="15" applyNumberFormat="0" applyFill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8" fillId="46" borderId="2" applyNumberFormat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17" borderId="0" applyNumberFormat="0" applyBorder="0" applyAlignment="0" applyProtection="0"/>
    <xf numFmtId="0" fontId="7" fillId="41" borderId="0" applyNumberFormat="0" applyBorder="0" applyAlignment="0" applyProtection="0"/>
    <xf numFmtId="0" fontId="5" fillId="47" borderId="0" applyNumberFormat="0" applyBorder="0" applyAlignment="0" applyProtection="0"/>
    <xf numFmtId="0" fontId="7" fillId="48" borderId="0" applyNumberFormat="0" applyBorder="0" applyAlignment="0" applyProtection="0"/>
    <xf numFmtId="0" fontId="5" fillId="49" borderId="0" applyNumberFormat="0" applyBorder="0" applyAlignment="0" applyProtection="0"/>
    <xf numFmtId="0" fontId="7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5" fillId="53" borderId="0" applyNumberFormat="0" applyBorder="0" applyAlignment="0" applyProtection="0"/>
    <xf numFmtId="0" fontId="29" fillId="0" borderId="16" applyNumberFormat="0" applyFill="0" applyAlignment="0" applyProtection="0"/>
    <xf numFmtId="0" fontId="7" fillId="16" borderId="0" applyNumberFormat="0" applyBorder="0" applyAlignment="0" applyProtection="0"/>
    <xf numFmtId="0" fontId="30" fillId="0" borderId="0">
      <alignment/>
      <protection/>
    </xf>
    <xf numFmtId="0" fontId="5" fillId="4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5" fillId="10" borderId="0" applyNumberFormat="0" applyBorder="0" applyAlignment="0" applyProtection="0"/>
    <xf numFmtId="0" fontId="24" fillId="0" borderId="18" applyNumberFormat="0" applyFill="0" applyAlignment="0" applyProtection="0"/>
    <xf numFmtId="0" fontId="7" fillId="54" borderId="0" applyNumberFormat="0" applyBorder="0" applyAlignment="0" applyProtection="0"/>
    <xf numFmtId="0" fontId="52" fillId="0" borderId="0">
      <alignment vertical="center"/>
      <protection/>
    </xf>
    <xf numFmtId="0" fontId="30" fillId="0" borderId="0">
      <alignment/>
      <protection/>
    </xf>
  </cellStyleXfs>
  <cellXfs count="20"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77" applyFont="1" applyFill="1" applyBorder="1" applyAlignment="1">
      <alignment horizontal="center" vertical="center" wrapText="1"/>
      <protection/>
    </xf>
    <xf numFmtId="176" fontId="2" fillId="0" borderId="19" xfId="77" applyNumberFormat="1" applyFont="1" applyFill="1" applyBorder="1" applyAlignment="1">
      <alignment horizontal="center" vertical="center" wrapText="1"/>
      <protection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107" applyNumberFormat="1" applyFont="1" applyFill="1" applyBorder="1" applyAlignment="1">
      <alignment horizontal="center" vertical="center" wrapText="1"/>
      <protection/>
    </xf>
    <xf numFmtId="49" fontId="3" fillId="0" borderId="19" xfId="108" applyNumberFormat="1" applyFont="1" applyFill="1" applyBorder="1" applyAlignment="1">
      <alignment horizontal="center" vertical="center" wrapText="1"/>
      <protection/>
    </xf>
    <xf numFmtId="49" fontId="2" fillId="0" borderId="19" xfId="100" applyNumberFormat="1" applyFont="1" applyFill="1" applyBorder="1" applyAlignment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108" applyNumberFormat="1" applyFont="1" applyFill="1" applyBorder="1" applyAlignment="1">
      <alignment horizontal="center" vertical="center" wrapText="1"/>
      <protection/>
    </xf>
    <xf numFmtId="0" fontId="2" fillId="0" borderId="19" xfId="108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 quotePrefix="1">
      <alignment horizontal="center" vertical="center" wrapText="1"/>
    </xf>
  </cellXfs>
  <cellStyles count="9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强调文字颜色 4 2" xfId="33"/>
    <cellStyle name="解释性文本" xfId="34"/>
    <cellStyle name="注释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好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强调文字颜色 3 2" xfId="65"/>
    <cellStyle name="60% - 强调文字颜色 5" xfId="66"/>
    <cellStyle name="强调文字颜色 6" xfId="67"/>
    <cellStyle name="40% - 强调文字颜色 6" xfId="68"/>
    <cellStyle name="适中 2" xfId="69"/>
    <cellStyle name="60% - 强调文字颜色 6" xfId="70"/>
    <cellStyle name="链接单元格 2" xfId="71"/>
    <cellStyle name="强调文字颜色 2 2" xfId="72"/>
    <cellStyle name="60% - 强调文字颜色 2 2" xfId="73"/>
    <cellStyle name="标题 4 2" xfId="74"/>
    <cellStyle name="警告文本 2" xfId="75"/>
    <cellStyle name="检查单元格 2" xfId="76"/>
    <cellStyle name="常规_Sheet1" xfId="77"/>
    <cellStyle name="常规 2" xfId="78"/>
    <cellStyle name="差 2" xfId="79"/>
    <cellStyle name="标题 3 2" xfId="80"/>
    <cellStyle name="60% - 强调文字颜色 3 2" xfId="81"/>
    <cellStyle name="60% - 强调文字颜色 1 2" xfId="82"/>
    <cellStyle name="输入 2" xfId="83"/>
    <cellStyle name="40% - 强调文字颜色 3 2" xfId="84"/>
    <cellStyle name="20% - 强调文字颜色 6 2" xfId="85"/>
    <cellStyle name="20% - 强调文字颜色 3 2" xfId="86"/>
    <cellStyle name="40% - 强调文字颜色 2 2" xfId="87"/>
    <cellStyle name="强调文字颜色 1 2" xfId="88"/>
    <cellStyle name="40% - 强调文字颜色 5 2" xfId="89"/>
    <cellStyle name="强调文字颜色 5 2" xfId="90"/>
    <cellStyle name="40% - 强调文字颜色 6 2" xfId="91"/>
    <cellStyle name="解释性文本 2" xfId="92"/>
    <cellStyle name="强调文字颜色 6 2" xfId="93"/>
    <cellStyle name="20% - 强调文字颜色 2 2" xfId="94"/>
    <cellStyle name="40% - 强调文字颜色 1 2" xfId="95"/>
    <cellStyle name="20% - 强调文字颜色 5 2" xfId="96"/>
    <cellStyle name="60% - 强调文字颜色 6 2" xfId="97"/>
    <cellStyle name="标题 2 2" xfId="98"/>
    <cellStyle name="20% - 强调文字颜色 4 2" xfId="99"/>
    <cellStyle name="常规 3" xfId="100"/>
    <cellStyle name="60% - 强调文字颜色 5 2" xfId="101"/>
    <cellStyle name="标题 5" xfId="102"/>
    <cellStyle name="标题 1 2" xfId="103"/>
    <cellStyle name="60% - 强调文字颜色 4 2" xfId="104"/>
    <cellStyle name="汇总 2" xfId="105"/>
    <cellStyle name="20% - 强调文字颜色 1 2" xfId="106"/>
    <cellStyle name="常规 69" xfId="107"/>
    <cellStyle name="常规 10 10" xfId="10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zoomScale="130" zoomScaleNormal="130" zoomScaleSheetLayoutView="100" workbookViewId="0" topLeftCell="A1">
      <pane ySplit="1" topLeftCell="A74" activePane="bottomLeft" state="frozen"/>
      <selection pane="bottomLeft" activeCell="A1" sqref="A1:M100"/>
    </sheetView>
  </sheetViews>
  <sheetFormatPr defaultColWidth="11.83203125" defaultRowHeight="11.25"/>
  <cols>
    <col min="1" max="1" width="13.16015625" style="1" customWidth="1"/>
    <col min="2" max="2" width="17.33203125" style="1" customWidth="1"/>
    <col min="3" max="3" width="20.5" style="1" customWidth="1"/>
    <col min="4" max="4" width="17.66015625" style="1" customWidth="1"/>
    <col min="5" max="5" width="16.66015625" style="1" customWidth="1"/>
    <col min="6" max="6" width="9.16015625" style="1" customWidth="1"/>
    <col min="7" max="7" width="24.66015625" style="1" customWidth="1"/>
    <col min="8" max="8" width="8.83203125" style="1" customWidth="1"/>
    <col min="9" max="9" width="7.83203125" style="1" customWidth="1"/>
    <col min="10" max="10" width="8.83203125" style="1" customWidth="1"/>
    <col min="11" max="11" width="10" style="1" customWidth="1"/>
    <col min="12" max="12" width="4.5" style="1" customWidth="1"/>
    <col min="13" max="13" width="7.83203125" style="1" customWidth="1"/>
    <col min="14" max="16384" width="11.83203125" style="1" customWidth="1"/>
  </cols>
  <sheetData>
    <row r="1" spans="1:13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0.5">
      <c r="A2" s="2" t="s">
        <v>13</v>
      </c>
      <c r="B2" s="2" t="s">
        <v>13</v>
      </c>
      <c r="C2" s="2" t="s">
        <v>14</v>
      </c>
      <c r="D2" s="2" t="s">
        <v>15</v>
      </c>
      <c r="E2" s="2" t="s">
        <v>16</v>
      </c>
      <c r="F2" s="3" t="s">
        <v>17</v>
      </c>
      <c r="G2" s="4">
        <v>82</v>
      </c>
      <c r="H2" s="4">
        <v>100</v>
      </c>
      <c r="I2" s="4">
        <v>41.5</v>
      </c>
      <c r="J2" s="4">
        <v>62</v>
      </c>
      <c r="K2" s="5">
        <f aca="true" t="shared" si="0" ref="K2:K65">(H2+I2+J2)/3</f>
        <v>67.8333333333333</v>
      </c>
      <c r="L2" s="6">
        <v>3</v>
      </c>
      <c r="M2" s="7">
        <f aca="true" t="shared" si="1" ref="M2:M65">G2*0.4+K2*0.6+L2</f>
        <v>76.5</v>
      </c>
    </row>
    <row r="3" spans="1:13" ht="10.5">
      <c r="A3" s="2" t="s">
        <v>13</v>
      </c>
      <c r="B3" s="2" t="s">
        <v>13</v>
      </c>
      <c r="C3" s="2" t="s">
        <v>14</v>
      </c>
      <c r="D3" s="2" t="s">
        <v>18</v>
      </c>
      <c r="E3" s="2" t="s">
        <v>19</v>
      </c>
      <c r="F3" s="3" t="s">
        <v>20</v>
      </c>
      <c r="G3" s="4">
        <v>79.39</v>
      </c>
      <c r="H3" s="4">
        <v>95</v>
      </c>
      <c r="I3" s="4">
        <v>36</v>
      </c>
      <c r="J3" s="4">
        <v>62</v>
      </c>
      <c r="K3" s="5">
        <f t="shared" si="0"/>
        <v>64.3333333333333</v>
      </c>
      <c r="L3" s="6">
        <v>3</v>
      </c>
      <c r="M3" s="7">
        <f t="shared" si="1"/>
        <v>73.356</v>
      </c>
    </row>
    <row r="4" spans="1:13" ht="10.5">
      <c r="A4" s="2" t="s">
        <v>13</v>
      </c>
      <c r="B4" s="2" t="s">
        <v>13</v>
      </c>
      <c r="C4" s="2" t="s">
        <v>21</v>
      </c>
      <c r="D4" s="2" t="s">
        <v>22</v>
      </c>
      <c r="E4" s="2" t="s">
        <v>23</v>
      </c>
      <c r="F4" s="3" t="s">
        <v>24</v>
      </c>
      <c r="G4" s="4">
        <v>77.61</v>
      </c>
      <c r="H4" s="4">
        <v>101</v>
      </c>
      <c r="I4" s="4">
        <v>30.5</v>
      </c>
      <c r="J4" s="4">
        <v>57.5</v>
      </c>
      <c r="K4" s="5">
        <f t="shared" si="0"/>
        <v>63</v>
      </c>
      <c r="L4" s="6">
        <v>1</v>
      </c>
      <c r="M4" s="7">
        <f t="shared" si="1"/>
        <v>69.844</v>
      </c>
    </row>
    <row r="5" spans="1:13" ht="10.5">
      <c r="A5" s="2" t="s">
        <v>13</v>
      </c>
      <c r="B5" s="2" t="s">
        <v>13</v>
      </c>
      <c r="C5" s="2" t="s">
        <v>14</v>
      </c>
      <c r="D5" s="2" t="s">
        <v>25</v>
      </c>
      <c r="E5" s="2" t="s">
        <v>26</v>
      </c>
      <c r="F5" s="3" t="s">
        <v>27</v>
      </c>
      <c r="G5" s="4">
        <v>78.22</v>
      </c>
      <c r="H5" s="4">
        <v>83</v>
      </c>
      <c r="I5" s="4">
        <v>40.5</v>
      </c>
      <c r="J5" s="4">
        <v>60</v>
      </c>
      <c r="K5" s="5">
        <f t="shared" si="0"/>
        <v>61.1666666666667</v>
      </c>
      <c r="L5" s="6">
        <v>1</v>
      </c>
      <c r="M5" s="7">
        <f t="shared" si="1"/>
        <v>68.988</v>
      </c>
    </row>
    <row r="6" spans="1:13" ht="10.5">
      <c r="A6" s="2" t="s">
        <v>13</v>
      </c>
      <c r="B6" s="2" t="s">
        <v>13</v>
      </c>
      <c r="C6" s="2" t="s">
        <v>14</v>
      </c>
      <c r="D6" s="2" t="s">
        <v>28</v>
      </c>
      <c r="E6" s="2" t="s">
        <v>29</v>
      </c>
      <c r="F6" s="3" t="s">
        <v>30</v>
      </c>
      <c r="G6" s="4">
        <v>77.39</v>
      </c>
      <c r="H6" s="4">
        <v>92</v>
      </c>
      <c r="I6" s="4">
        <v>33.5</v>
      </c>
      <c r="J6" s="4">
        <v>59.5</v>
      </c>
      <c r="K6" s="5">
        <f t="shared" si="0"/>
        <v>61.6666666666667</v>
      </c>
      <c r="L6" s="6">
        <v>1</v>
      </c>
      <c r="M6" s="7">
        <f t="shared" si="1"/>
        <v>68.956</v>
      </c>
    </row>
    <row r="7" spans="1:13" ht="10.5">
      <c r="A7" s="2" t="s">
        <v>13</v>
      </c>
      <c r="B7" s="2" t="s">
        <v>13</v>
      </c>
      <c r="C7" s="2" t="s">
        <v>31</v>
      </c>
      <c r="D7" s="2" t="s">
        <v>32</v>
      </c>
      <c r="E7" s="2" t="s">
        <v>33</v>
      </c>
      <c r="F7" s="3" t="s">
        <v>34</v>
      </c>
      <c r="G7" s="4">
        <v>78.83</v>
      </c>
      <c r="H7" s="4">
        <v>80</v>
      </c>
      <c r="I7" s="4">
        <v>24.5</v>
      </c>
      <c r="J7" s="4">
        <v>66.5</v>
      </c>
      <c r="K7" s="5">
        <f t="shared" si="0"/>
        <v>57</v>
      </c>
      <c r="L7" s="6">
        <v>3</v>
      </c>
      <c r="M7" s="7">
        <f t="shared" si="1"/>
        <v>68.732</v>
      </c>
    </row>
    <row r="8" spans="1:13" ht="10.5">
      <c r="A8" s="2" t="s">
        <v>13</v>
      </c>
      <c r="B8" s="2" t="s">
        <v>13</v>
      </c>
      <c r="C8" s="2" t="s">
        <v>31</v>
      </c>
      <c r="D8" s="2" t="s">
        <v>35</v>
      </c>
      <c r="E8" s="2" t="s">
        <v>36</v>
      </c>
      <c r="F8" s="3" t="s">
        <v>37</v>
      </c>
      <c r="G8" s="4">
        <v>77.33</v>
      </c>
      <c r="H8" s="4">
        <v>88</v>
      </c>
      <c r="I8" s="4">
        <v>25</v>
      </c>
      <c r="J8" s="4">
        <v>55</v>
      </c>
      <c r="K8" s="5">
        <f t="shared" si="0"/>
        <v>56</v>
      </c>
      <c r="L8" s="6">
        <v>3</v>
      </c>
      <c r="M8" s="7">
        <f t="shared" si="1"/>
        <v>67.532</v>
      </c>
    </row>
    <row r="9" spans="1:13" ht="10.5">
      <c r="A9" s="2" t="s">
        <v>13</v>
      </c>
      <c r="B9" s="2" t="s">
        <v>13</v>
      </c>
      <c r="C9" s="2" t="s">
        <v>14</v>
      </c>
      <c r="D9" s="2" t="s">
        <v>38</v>
      </c>
      <c r="E9" s="2" t="s">
        <v>39</v>
      </c>
      <c r="F9" s="3" t="s">
        <v>40</v>
      </c>
      <c r="G9" s="4">
        <v>77.78</v>
      </c>
      <c r="H9" s="4">
        <v>72</v>
      </c>
      <c r="I9" s="4">
        <v>43.5</v>
      </c>
      <c r="J9" s="4">
        <v>56</v>
      </c>
      <c r="K9" s="5">
        <f t="shared" si="0"/>
        <v>57.1666666666667</v>
      </c>
      <c r="L9" s="6">
        <v>1</v>
      </c>
      <c r="M9" s="7">
        <f t="shared" si="1"/>
        <v>66.412</v>
      </c>
    </row>
    <row r="10" spans="1:13" ht="10.5">
      <c r="A10" s="2" t="s">
        <v>13</v>
      </c>
      <c r="B10" s="2" t="s">
        <v>13</v>
      </c>
      <c r="C10" s="2" t="s">
        <v>31</v>
      </c>
      <c r="D10" s="2" t="s">
        <v>41</v>
      </c>
      <c r="E10" s="2" t="s">
        <v>42</v>
      </c>
      <c r="F10" s="2" t="s">
        <v>43</v>
      </c>
      <c r="G10" s="2">
        <v>74.22</v>
      </c>
      <c r="H10" s="2">
        <v>95</v>
      </c>
      <c r="I10" s="2">
        <v>25.5</v>
      </c>
      <c r="J10" s="2">
        <v>58</v>
      </c>
      <c r="K10" s="5">
        <f t="shared" si="0"/>
        <v>59.5</v>
      </c>
      <c r="L10" s="2">
        <v>1</v>
      </c>
      <c r="M10" s="7">
        <f t="shared" si="1"/>
        <v>66.388</v>
      </c>
    </row>
    <row r="11" spans="1:13" ht="10.5">
      <c r="A11" s="2" t="s">
        <v>13</v>
      </c>
      <c r="B11" s="2" t="s">
        <v>13</v>
      </c>
      <c r="C11" s="2" t="s">
        <v>14</v>
      </c>
      <c r="D11" s="2" t="s">
        <v>44</v>
      </c>
      <c r="E11" s="2" t="s">
        <v>45</v>
      </c>
      <c r="F11" s="3" t="s">
        <v>46</v>
      </c>
      <c r="G11" s="4">
        <v>77.61</v>
      </c>
      <c r="H11" s="4">
        <v>72</v>
      </c>
      <c r="I11" s="4">
        <v>36.5</v>
      </c>
      <c r="J11" s="4">
        <v>62</v>
      </c>
      <c r="K11" s="5">
        <f t="shared" si="0"/>
        <v>56.8333333333333</v>
      </c>
      <c r="L11" s="6">
        <v>1</v>
      </c>
      <c r="M11" s="7">
        <f t="shared" si="1"/>
        <v>66.144</v>
      </c>
    </row>
    <row r="12" spans="1:13" ht="10.5">
      <c r="A12" s="2" t="s">
        <v>13</v>
      </c>
      <c r="B12" s="2" t="s">
        <v>13</v>
      </c>
      <c r="C12" s="2" t="s">
        <v>31</v>
      </c>
      <c r="D12" s="2" t="s">
        <v>47</v>
      </c>
      <c r="E12" s="2" t="s">
        <v>48</v>
      </c>
      <c r="F12" s="2" t="s">
        <v>49</v>
      </c>
      <c r="G12" s="2">
        <v>77.17</v>
      </c>
      <c r="H12" s="2">
        <v>86</v>
      </c>
      <c r="I12" s="2">
        <v>25</v>
      </c>
      <c r="J12" s="2">
        <v>59.5</v>
      </c>
      <c r="K12" s="5">
        <f t="shared" si="0"/>
        <v>56.8333333333333</v>
      </c>
      <c r="L12" s="2">
        <v>1</v>
      </c>
      <c r="M12" s="7">
        <f t="shared" si="1"/>
        <v>65.968</v>
      </c>
    </row>
    <row r="13" spans="1:13" ht="10.5">
      <c r="A13" s="2" t="s">
        <v>13</v>
      </c>
      <c r="B13" s="2" t="s">
        <v>13</v>
      </c>
      <c r="C13" s="2" t="s">
        <v>14</v>
      </c>
      <c r="D13" s="2" t="s">
        <v>50</v>
      </c>
      <c r="E13" s="2" t="s">
        <v>51</v>
      </c>
      <c r="F13" s="2" t="s">
        <v>52</v>
      </c>
      <c r="G13" s="2">
        <v>72.94</v>
      </c>
      <c r="H13" s="2">
        <v>93</v>
      </c>
      <c r="I13" s="2">
        <v>23</v>
      </c>
      <c r="J13" s="2">
        <v>63</v>
      </c>
      <c r="K13" s="5">
        <f t="shared" si="0"/>
        <v>59.6666666666667</v>
      </c>
      <c r="L13" s="2"/>
      <c r="M13" s="7">
        <f t="shared" si="1"/>
        <v>64.976</v>
      </c>
    </row>
    <row r="14" spans="1:13" ht="10.5">
      <c r="A14" s="2" t="s">
        <v>13</v>
      </c>
      <c r="B14" s="2" t="s">
        <v>13</v>
      </c>
      <c r="C14" s="2" t="s">
        <v>31</v>
      </c>
      <c r="D14" s="2" t="s">
        <v>53</v>
      </c>
      <c r="E14" s="2" t="s">
        <v>54</v>
      </c>
      <c r="F14" s="2" t="s">
        <v>55</v>
      </c>
      <c r="G14" s="2">
        <v>77.22</v>
      </c>
      <c r="H14" s="2">
        <v>93</v>
      </c>
      <c r="I14" s="2">
        <v>18.5</v>
      </c>
      <c r="J14" s="2">
        <v>58</v>
      </c>
      <c r="K14" s="5">
        <f t="shared" si="0"/>
        <v>56.5</v>
      </c>
      <c r="L14" s="2"/>
      <c r="M14" s="7">
        <f t="shared" si="1"/>
        <v>64.788</v>
      </c>
    </row>
    <row r="15" spans="1:13" ht="10.5">
      <c r="A15" s="2" t="s">
        <v>13</v>
      </c>
      <c r="B15" s="2" t="s">
        <v>13</v>
      </c>
      <c r="C15" s="2" t="s">
        <v>14</v>
      </c>
      <c r="D15" s="2" t="s">
        <v>56</v>
      </c>
      <c r="E15" s="2" t="s">
        <v>57</v>
      </c>
      <c r="F15" s="2" t="s">
        <v>58</v>
      </c>
      <c r="G15" s="2">
        <v>71.33</v>
      </c>
      <c r="H15" s="2">
        <v>88</v>
      </c>
      <c r="I15" s="2">
        <v>27.5</v>
      </c>
      <c r="J15" s="2">
        <v>65.5</v>
      </c>
      <c r="K15" s="5">
        <f t="shared" si="0"/>
        <v>60.3333333333333</v>
      </c>
      <c r="L15" s="2"/>
      <c r="M15" s="7">
        <f t="shared" si="1"/>
        <v>64.732</v>
      </c>
    </row>
    <row r="16" spans="1:13" ht="10.5">
      <c r="A16" s="2" t="s">
        <v>13</v>
      </c>
      <c r="B16" s="2" t="s">
        <v>13</v>
      </c>
      <c r="C16" s="2" t="s">
        <v>14</v>
      </c>
      <c r="D16" s="2" t="s">
        <v>59</v>
      </c>
      <c r="E16" s="2" t="s">
        <v>60</v>
      </c>
      <c r="F16" s="2" t="s">
        <v>61</v>
      </c>
      <c r="G16" s="2">
        <v>73.94</v>
      </c>
      <c r="H16" s="2">
        <v>75</v>
      </c>
      <c r="I16" s="2">
        <v>32</v>
      </c>
      <c r="J16" s="2">
        <v>68.5</v>
      </c>
      <c r="K16" s="5">
        <f t="shared" si="0"/>
        <v>58.5</v>
      </c>
      <c r="L16" s="2"/>
      <c r="M16" s="7">
        <f t="shared" si="1"/>
        <v>64.676</v>
      </c>
    </row>
    <row r="17" spans="1:13" ht="10.5">
      <c r="A17" s="2" t="s">
        <v>13</v>
      </c>
      <c r="B17" s="2" t="s">
        <v>13</v>
      </c>
      <c r="C17" s="2" t="s">
        <v>14</v>
      </c>
      <c r="D17" s="2" t="s">
        <v>62</v>
      </c>
      <c r="E17" s="2" t="s">
        <v>63</v>
      </c>
      <c r="F17" s="2" t="s">
        <v>64</v>
      </c>
      <c r="G17" s="2">
        <v>70.22</v>
      </c>
      <c r="H17" s="2">
        <v>87</v>
      </c>
      <c r="I17" s="2">
        <v>38.5</v>
      </c>
      <c r="J17" s="2">
        <v>57</v>
      </c>
      <c r="K17" s="5">
        <f t="shared" si="0"/>
        <v>60.8333333333333</v>
      </c>
      <c r="L17" s="2"/>
      <c r="M17" s="7">
        <f t="shared" si="1"/>
        <v>64.588</v>
      </c>
    </row>
    <row r="18" spans="1:13" ht="10.5">
      <c r="A18" s="2" t="s">
        <v>13</v>
      </c>
      <c r="B18" s="2" t="s">
        <v>13</v>
      </c>
      <c r="C18" s="2" t="s">
        <v>14</v>
      </c>
      <c r="D18" s="2" t="s">
        <v>65</v>
      </c>
      <c r="E18" s="2" t="s">
        <v>66</v>
      </c>
      <c r="F18" s="2" t="s">
        <v>67</v>
      </c>
      <c r="G18" s="2">
        <v>72</v>
      </c>
      <c r="H18" s="2">
        <v>89</v>
      </c>
      <c r="I18" s="2">
        <v>35.5</v>
      </c>
      <c r="J18" s="2">
        <v>54</v>
      </c>
      <c r="K18" s="5">
        <f t="shared" si="0"/>
        <v>59.5</v>
      </c>
      <c r="L18" s="2"/>
      <c r="M18" s="7">
        <f t="shared" si="1"/>
        <v>64.5</v>
      </c>
    </row>
    <row r="19" spans="1:13" ht="10.5">
      <c r="A19" s="2" t="s">
        <v>13</v>
      </c>
      <c r="B19" s="2" t="s">
        <v>13</v>
      </c>
      <c r="C19" s="2" t="s">
        <v>21</v>
      </c>
      <c r="D19" s="2" t="s">
        <v>68</v>
      </c>
      <c r="E19" s="2" t="s">
        <v>69</v>
      </c>
      <c r="F19" s="2" t="s">
        <v>70</v>
      </c>
      <c r="G19" s="2">
        <v>72.06</v>
      </c>
      <c r="H19" s="2">
        <v>101</v>
      </c>
      <c r="I19" s="2">
        <v>28.5</v>
      </c>
      <c r="J19" s="2">
        <v>48.5</v>
      </c>
      <c r="K19" s="5">
        <f t="shared" si="0"/>
        <v>59.3333333333333</v>
      </c>
      <c r="L19" s="2"/>
      <c r="M19" s="7">
        <f t="shared" si="1"/>
        <v>64.424</v>
      </c>
    </row>
    <row r="20" spans="1:13" ht="10.5">
      <c r="A20" s="2" t="s">
        <v>13</v>
      </c>
      <c r="B20" s="2" t="s">
        <v>13</v>
      </c>
      <c r="C20" s="2" t="s">
        <v>21</v>
      </c>
      <c r="D20" s="2" t="s">
        <v>71</v>
      </c>
      <c r="E20" s="2" t="s">
        <v>72</v>
      </c>
      <c r="F20" s="2" t="s">
        <v>73</v>
      </c>
      <c r="G20" s="2">
        <v>71.89</v>
      </c>
      <c r="H20" s="2">
        <v>79</v>
      </c>
      <c r="I20" s="2">
        <v>37</v>
      </c>
      <c r="J20" s="2">
        <v>52.5</v>
      </c>
      <c r="K20" s="5">
        <f t="shared" si="0"/>
        <v>56.1666666666667</v>
      </c>
      <c r="L20" s="2">
        <v>1</v>
      </c>
      <c r="M20" s="7">
        <f t="shared" si="1"/>
        <v>63.456</v>
      </c>
    </row>
    <row r="21" spans="1:13" ht="10.5">
      <c r="A21" s="2" t="s">
        <v>13</v>
      </c>
      <c r="B21" s="2" t="s">
        <v>13</v>
      </c>
      <c r="C21" s="2" t="s">
        <v>14</v>
      </c>
      <c r="D21" s="2" t="s">
        <v>74</v>
      </c>
      <c r="E21" s="2" t="s">
        <v>75</v>
      </c>
      <c r="F21" s="2" t="s">
        <v>76</v>
      </c>
      <c r="G21" s="2">
        <v>73.5</v>
      </c>
      <c r="H21" s="2">
        <v>74</v>
      </c>
      <c r="I21" s="2">
        <v>40</v>
      </c>
      <c r="J21" s="2">
        <v>55</v>
      </c>
      <c r="K21" s="5">
        <f t="shared" si="0"/>
        <v>56.3333333333333</v>
      </c>
      <c r="L21" s="2"/>
      <c r="M21" s="7">
        <f t="shared" si="1"/>
        <v>63.2</v>
      </c>
    </row>
    <row r="22" spans="1:13" ht="10.5">
      <c r="A22" s="2" t="s">
        <v>13</v>
      </c>
      <c r="B22" s="2" t="s">
        <v>13</v>
      </c>
      <c r="C22" s="2" t="s">
        <v>31</v>
      </c>
      <c r="D22" s="2" t="s">
        <v>77</v>
      </c>
      <c r="E22" s="2" t="s">
        <v>78</v>
      </c>
      <c r="F22" s="2" t="s">
        <v>79</v>
      </c>
      <c r="G22" s="2">
        <v>75.67</v>
      </c>
      <c r="H22" s="2">
        <v>67</v>
      </c>
      <c r="I22" s="2">
        <v>37.5</v>
      </c>
      <c r="J22" s="2">
        <v>55</v>
      </c>
      <c r="K22" s="5">
        <f t="shared" si="0"/>
        <v>53.1666666666667</v>
      </c>
      <c r="L22" s="2">
        <v>1</v>
      </c>
      <c r="M22" s="7">
        <f t="shared" si="1"/>
        <v>63.168</v>
      </c>
    </row>
    <row r="23" spans="1:13" ht="10.5">
      <c r="A23" s="2" t="s">
        <v>13</v>
      </c>
      <c r="B23" s="2" t="s">
        <v>13</v>
      </c>
      <c r="C23" s="2" t="s">
        <v>21</v>
      </c>
      <c r="D23" s="2" t="s">
        <v>80</v>
      </c>
      <c r="E23" s="2" t="s">
        <v>81</v>
      </c>
      <c r="F23" s="2" t="s">
        <v>82</v>
      </c>
      <c r="G23" s="2">
        <v>72.61</v>
      </c>
      <c r="H23" s="2">
        <v>72</v>
      </c>
      <c r="I23" s="2">
        <v>36</v>
      </c>
      <c r="J23" s="2">
        <v>57.5</v>
      </c>
      <c r="K23" s="5">
        <f t="shared" si="0"/>
        <v>55.1666666666667</v>
      </c>
      <c r="L23" s="2">
        <v>1</v>
      </c>
      <c r="M23" s="7">
        <f t="shared" si="1"/>
        <v>63.144</v>
      </c>
    </row>
    <row r="24" spans="1:13" ht="10.5">
      <c r="A24" s="2" t="s">
        <v>13</v>
      </c>
      <c r="B24" s="2" t="s">
        <v>13</v>
      </c>
      <c r="C24" s="2" t="s">
        <v>14</v>
      </c>
      <c r="D24" s="2" t="s">
        <v>83</v>
      </c>
      <c r="E24" s="2" t="s">
        <v>84</v>
      </c>
      <c r="F24" s="2" t="s">
        <v>85</v>
      </c>
      <c r="G24" s="2">
        <v>76.83</v>
      </c>
      <c r="H24" s="2">
        <v>74</v>
      </c>
      <c r="I24" s="2">
        <v>24</v>
      </c>
      <c r="J24" s="2">
        <v>56</v>
      </c>
      <c r="K24" s="5">
        <f t="shared" si="0"/>
        <v>51.3333333333333</v>
      </c>
      <c r="L24" s="2">
        <v>1</v>
      </c>
      <c r="M24" s="7">
        <f t="shared" si="1"/>
        <v>62.532</v>
      </c>
    </row>
    <row r="25" spans="1:13" ht="10.5">
      <c r="A25" s="2" t="s">
        <v>13</v>
      </c>
      <c r="B25" s="2" t="s">
        <v>13</v>
      </c>
      <c r="C25" s="2" t="s">
        <v>14</v>
      </c>
      <c r="D25" s="2" t="s">
        <v>86</v>
      </c>
      <c r="E25" s="2" t="s">
        <v>87</v>
      </c>
      <c r="F25" s="2" t="s">
        <v>88</v>
      </c>
      <c r="G25" s="2">
        <v>76.06</v>
      </c>
      <c r="H25" s="2">
        <v>62</v>
      </c>
      <c r="I25" s="2">
        <v>42.5</v>
      </c>
      <c r="J25" s="2">
        <v>56</v>
      </c>
      <c r="K25" s="5">
        <f t="shared" si="0"/>
        <v>53.5</v>
      </c>
      <c r="L25" s="2"/>
      <c r="M25" s="7">
        <f t="shared" si="1"/>
        <v>62.524</v>
      </c>
    </row>
    <row r="26" spans="1:13" ht="10.5">
      <c r="A26" s="2" t="s">
        <v>13</v>
      </c>
      <c r="B26" s="2" t="s">
        <v>13</v>
      </c>
      <c r="C26" s="2" t="s">
        <v>14</v>
      </c>
      <c r="D26" s="2" t="s">
        <v>89</v>
      </c>
      <c r="E26" s="2" t="s">
        <v>90</v>
      </c>
      <c r="F26" s="2" t="s">
        <v>91</v>
      </c>
      <c r="G26" s="2">
        <v>70.61</v>
      </c>
      <c r="H26" s="2">
        <v>76</v>
      </c>
      <c r="I26" s="2">
        <v>31</v>
      </c>
      <c r="J26" s="2">
        <v>63</v>
      </c>
      <c r="K26" s="5">
        <f t="shared" si="0"/>
        <v>56.6666666666667</v>
      </c>
      <c r="L26" s="2"/>
      <c r="M26" s="7">
        <f t="shared" si="1"/>
        <v>62.244</v>
      </c>
    </row>
    <row r="27" spans="1:13" ht="10.5">
      <c r="A27" s="2" t="s">
        <v>13</v>
      </c>
      <c r="B27" s="2" t="s">
        <v>13</v>
      </c>
      <c r="C27" s="2" t="s">
        <v>14</v>
      </c>
      <c r="D27" s="2" t="s">
        <v>92</v>
      </c>
      <c r="E27" s="2" t="s">
        <v>93</v>
      </c>
      <c r="F27" s="2" t="s">
        <v>94</v>
      </c>
      <c r="G27" s="2">
        <v>75</v>
      </c>
      <c r="H27" s="2">
        <v>69</v>
      </c>
      <c r="I27" s="2">
        <v>22.5</v>
      </c>
      <c r="J27" s="2">
        <v>64</v>
      </c>
      <c r="K27" s="5">
        <f t="shared" si="0"/>
        <v>51.8333333333333</v>
      </c>
      <c r="L27" s="2">
        <v>1</v>
      </c>
      <c r="M27" s="7">
        <f t="shared" si="1"/>
        <v>62.1</v>
      </c>
    </row>
    <row r="28" spans="1:13" ht="10.5">
      <c r="A28" s="2" t="s">
        <v>13</v>
      </c>
      <c r="B28" s="2" t="s">
        <v>13</v>
      </c>
      <c r="C28" s="2" t="s">
        <v>31</v>
      </c>
      <c r="D28" s="2" t="s">
        <v>95</v>
      </c>
      <c r="E28" s="2" t="s">
        <v>96</v>
      </c>
      <c r="F28" s="2" t="s">
        <v>97</v>
      </c>
      <c r="G28" s="2">
        <v>69.61</v>
      </c>
      <c r="H28" s="2">
        <v>78</v>
      </c>
      <c r="I28" s="2">
        <v>35.5</v>
      </c>
      <c r="J28" s="2">
        <v>57</v>
      </c>
      <c r="K28" s="5">
        <f t="shared" si="0"/>
        <v>56.8333333333333</v>
      </c>
      <c r="L28" s="2"/>
      <c r="M28" s="7">
        <f t="shared" si="1"/>
        <v>61.944</v>
      </c>
    </row>
    <row r="29" spans="1:13" ht="10.5">
      <c r="A29" s="2" t="s">
        <v>13</v>
      </c>
      <c r="B29" s="2" t="s">
        <v>13</v>
      </c>
      <c r="C29" s="2" t="s">
        <v>31</v>
      </c>
      <c r="D29" s="2" t="s">
        <v>98</v>
      </c>
      <c r="E29" s="2" t="s">
        <v>99</v>
      </c>
      <c r="F29" s="2" t="s">
        <v>100</v>
      </c>
      <c r="G29" s="2">
        <v>71.11</v>
      </c>
      <c r="H29" s="2">
        <v>71</v>
      </c>
      <c r="I29" s="2">
        <v>39</v>
      </c>
      <c r="J29" s="2">
        <v>57.5</v>
      </c>
      <c r="K29" s="5">
        <f t="shared" si="0"/>
        <v>55.8333333333333</v>
      </c>
      <c r="L29" s="2"/>
      <c r="M29" s="7">
        <f t="shared" si="1"/>
        <v>61.944</v>
      </c>
    </row>
    <row r="30" spans="1:13" ht="10.5">
      <c r="A30" s="2" t="s">
        <v>13</v>
      </c>
      <c r="B30" s="2" t="s">
        <v>13</v>
      </c>
      <c r="C30" s="2" t="s">
        <v>14</v>
      </c>
      <c r="D30" s="2" t="s">
        <v>101</v>
      </c>
      <c r="E30" s="2" t="s">
        <v>102</v>
      </c>
      <c r="F30" s="2" t="s">
        <v>103</v>
      </c>
      <c r="G30" s="2">
        <v>68.89</v>
      </c>
      <c r="H30" s="2">
        <v>92</v>
      </c>
      <c r="I30" s="2">
        <v>23</v>
      </c>
      <c r="J30" s="2">
        <v>56.5</v>
      </c>
      <c r="K30" s="5">
        <f t="shared" si="0"/>
        <v>57.1666666666667</v>
      </c>
      <c r="L30" s="2"/>
      <c r="M30" s="7">
        <f t="shared" si="1"/>
        <v>61.856</v>
      </c>
    </row>
    <row r="31" spans="1:13" ht="10.5">
      <c r="A31" s="2" t="s">
        <v>13</v>
      </c>
      <c r="B31" s="2" t="s">
        <v>13</v>
      </c>
      <c r="C31" s="2" t="s">
        <v>21</v>
      </c>
      <c r="D31" s="2" t="s">
        <v>104</v>
      </c>
      <c r="E31" s="2" t="s">
        <v>105</v>
      </c>
      <c r="F31" s="2" t="s">
        <v>106</v>
      </c>
      <c r="G31" s="2">
        <v>71.94</v>
      </c>
      <c r="H31" s="2">
        <v>82</v>
      </c>
      <c r="I31" s="2">
        <v>25.5</v>
      </c>
      <c r="J31" s="2">
        <v>51</v>
      </c>
      <c r="K31" s="5">
        <f t="shared" si="0"/>
        <v>52.8333333333333</v>
      </c>
      <c r="L31" s="2">
        <v>1</v>
      </c>
      <c r="M31" s="7">
        <f t="shared" si="1"/>
        <v>61.476</v>
      </c>
    </row>
    <row r="32" spans="1:13" ht="10.5">
      <c r="A32" s="2" t="s">
        <v>13</v>
      </c>
      <c r="B32" s="2" t="s">
        <v>13</v>
      </c>
      <c r="C32" s="2" t="s">
        <v>21</v>
      </c>
      <c r="D32" s="2" t="s">
        <v>107</v>
      </c>
      <c r="E32" s="2" t="s">
        <v>108</v>
      </c>
      <c r="F32" s="3" t="s">
        <v>109</v>
      </c>
      <c r="G32" s="4">
        <v>78.06</v>
      </c>
      <c r="H32" s="4">
        <v>70</v>
      </c>
      <c r="I32" s="4">
        <v>26.5</v>
      </c>
      <c r="J32" s="4">
        <v>49.5</v>
      </c>
      <c r="K32" s="5">
        <f t="shared" si="0"/>
        <v>48.6666666666667</v>
      </c>
      <c r="L32" s="6">
        <v>1</v>
      </c>
      <c r="M32" s="7">
        <f t="shared" si="1"/>
        <v>61.424</v>
      </c>
    </row>
    <row r="33" spans="1:13" ht="10.5">
      <c r="A33" s="2" t="s">
        <v>13</v>
      </c>
      <c r="B33" s="2" t="s">
        <v>13</v>
      </c>
      <c r="C33" s="2" t="s">
        <v>14</v>
      </c>
      <c r="D33" s="2" t="s">
        <v>110</v>
      </c>
      <c r="E33" s="2" t="s">
        <v>111</v>
      </c>
      <c r="F33" s="2" t="s">
        <v>112</v>
      </c>
      <c r="G33" s="2">
        <v>75.78</v>
      </c>
      <c r="H33" s="2">
        <v>67</v>
      </c>
      <c r="I33" s="2">
        <v>31.5</v>
      </c>
      <c r="J33" s="2">
        <v>53.5</v>
      </c>
      <c r="K33" s="5">
        <f t="shared" si="0"/>
        <v>50.6666666666667</v>
      </c>
      <c r="L33" s="2"/>
      <c r="M33" s="7">
        <f t="shared" si="1"/>
        <v>60.712</v>
      </c>
    </row>
    <row r="34" spans="1:13" ht="10.5">
      <c r="A34" s="2" t="s">
        <v>13</v>
      </c>
      <c r="B34" s="2" t="s">
        <v>13</v>
      </c>
      <c r="C34" s="2" t="s">
        <v>31</v>
      </c>
      <c r="D34" s="2" t="s">
        <v>113</v>
      </c>
      <c r="E34" s="2" t="s">
        <v>114</v>
      </c>
      <c r="F34" s="2" t="s">
        <v>115</v>
      </c>
      <c r="G34" s="2">
        <v>69.5</v>
      </c>
      <c r="H34" s="2">
        <v>64</v>
      </c>
      <c r="I34" s="2">
        <v>38</v>
      </c>
      <c r="J34" s="2">
        <v>61.5</v>
      </c>
      <c r="K34" s="5">
        <f t="shared" si="0"/>
        <v>54.5</v>
      </c>
      <c r="L34" s="2"/>
      <c r="M34" s="7">
        <f t="shared" si="1"/>
        <v>60.5</v>
      </c>
    </row>
    <row r="35" spans="1:13" ht="10.5">
      <c r="A35" s="2" t="s">
        <v>13</v>
      </c>
      <c r="B35" s="2" t="s">
        <v>13</v>
      </c>
      <c r="C35" s="2" t="s">
        <v>31</v>
      </c>
      <c r="D35" s="2" t="s">
        <v>116</v>
      </c>
      <c r="E35" s="2" t="s">
        <v>117</v>
      </c>
      <c r="F35" s="2" t="s">
        <v>118</v>
      </c>
      <c r="G35" s="2">
        <v>66.22</v>
      </c>
      <c r="H35" s="2">
        <v>82</v>
      </c>
      <c r="I35" s="2">
        <v>31.5</v>
      </c>
      <c r="J35" s="2">
        <v>54.5</v>
      </c>
      <c r="K35" s="5">
        <f t="shared" si="0"/>
        <v>56</v>
      </c>
      <c r="L35" s="2"/>
      <c r="M35" s="7">
        <f t="shared" si="1"/>
        <v>60.088</v>
      </c>
    </row>
    <row r="36" spans="1:13" ht="10.5">
      <c r="A36" s="2" t="s">
        <v>13</v>
      </c>
      <c r="B36" s="2" t="s">
        <v>13</v>
      </c>
      <c r="C36" s="2" t="s">
        <v>31</v>
      </c>
      <c r="D36" s="2" t="s">
        <v>119</v>
      </c>
      <c r="E36" s="2" t="s">
        <v>120</v>
      </c>
      <c r="F36" s="2" t="s">
        <v>121</v>
      </c>
      <c r="G36" s="2">
        <v>70.56</v>
      </c>
      <c r="H36" s="2">
        <v>77</v>
      </c>
      <c r="I36" s="2">
        <v>31</v>
      </c>
      <c r="J36" s="2">
        <v>50</v>
      </c>
      <c r="K36" s="5">
        <f t="shared" si="0"/>
        <v>52.6666666666667</v>
      </c>
      <c r="L36" s="2"/>
      <c r="M36" s="7">
        <f t="shared" si="1"/>
        <v>59.824</v>
      </c>
    </row>
    <row r="37" spans="1:13" ht="10.5">
      <c r="A37" s="2" t="s">
        <v>13</v>
      </c>
      <c r="B37" s="2" t="s">
        <v>13</v>
      </c>
      <c r="C37" s="2" t="s">
        <v>31</v>
      </c>
      <c r="D37" s="2" t="s">
        <v>122</v>
      </c>
      <c r="E37" s="2" t="s">
        <v>123</v>
      </c>
      <c r="F37" s="2" t="s">
        <v>124</v>
      </c>
      <c r="G37" s="2">
        <v>69.11</v>
      </c>
      <c r="H37" s="2">
        <v>69</v>
      </c>
      <c r="I37" s="2">
        <v>32</v>
      </c>
      <c r="J37" s="2">
        <v>56.5</v>
      </c>
      <c r="K37" s="5">
        <f t="shared" si="0"/>
        <v>52.5</v>
      </c>
      <c r="L37" s="2"/>
      <c r="M37" s="7">
        <f t="shared" si="1"/>
        <v>59.144</v>
      </c>
    </row>
    <row r="38" spans="1:13" ht="10.5">
      <c r="A38" s="2" t="s">
        <v>13</v>
      </c>
      <c r="B38" s="2" t="s">
        <v>13</v>
      </c>
      <c r="C38" s="2" t="s">
        <v>14</v>
      </c>
      <c r="D38" s="2" t="s">
        <v>125</v>
      </c>
      <c r="E38" s="2" t="s">
        <v>126</v>
      </c>
      <c r="F38" s="2" t="s">
        <v>127</v>
      </c>
      <c r="G38" s="2">
        <v>67.44</v>
      </c>
      <c r="H38" s="2">
        <v>76</v>
      </c>
      <c r="I38" s="2">
        <v>24.5</v>
      </c>
      <c r="J38" s="2">
        <v>56.5</v>
      </c>
      <c r="K38" s="5">
        <f t="shared" si="0"/>
        <v>52.3333333333333</v>
      </c>
      <c r="L38" s="2"/>
      <c r="M38" s="7">
        <f t="shared" si="1"/>
        <v>58.376</v>
      </c>
    </row>
    <row r="39" spans="1:13" ht="10.5">
      <c r="A39" s="2" t="s">
        <v>13</v>
      </c>
      <c r="B39" s="2" t="s">
        <v>13</v>
      </c>
      <c r="C39" s="2" t="s">
        <v>31</v>
      </c>
      <c r="D39" s="2" t="s">
        <v>128</v>
      </c>
      <c r="E39" s="2" t="s">
        <v>129</v>
      </c>
      <c r="F39" s="2" t="s">
        <v>130</v>
      </c>
      <c r="G39" s="2">
        <v>70.28</v>
      </c>
      <c r="H39" s="2">
        <v>69</v>
      </c>
      <c r="I39" s="2">
        <v>29.5</v>
      </c>
      <c r="J39" s="2">
        <v>51</v>
      </c>
      <c r="K39" s="5">
        <f t="shared" si="0"/>
        <v>49.8333333333333</v>
      </c>
      <c r="L39" s="2"/>
      <c r="M39" s="7">
        <f t="shared" si="1"/>
        <v>58.012</v>
      </c>
    </row>
    <row r="40" spans="1:13" ht="10.5">
      <c r="A40" s="2" t="s">
        <v>13</v>
      </c>
      <c r="B40" s="2" t="s">
        <v>13</v>
      </c>
      <c r="C40" s="2" t="s">
        <v>31</v>
      </c>
      <c r="D40" s="2" t="s">
        <v>131</v>
      </c>
      <c r="E40" s="2" t="s">
        <v>132</v>
      </c>
      <c r="F40" s="2" t="s">
        <v>133</v>
      </c>
      <c r="G40" s="2">
        <v>69.29</v>
      </c>
      <c r="H40" s="2">
        <v>77</v>
      </c>
      <c r="I40" s="2">
        <v>20</v>
      </c>
      <c r="J40" s="2">
        <v>54</v>
      </c>
      <c r="K40" s="5">
        <f t="shared" si="0"/>
        <v>50.3333333333333</v>
      </c>
      <c r="L40" s="2"/>
      <c r="M40" s="7">
        <f t="shared" si="1"/>
        <v>57.916</v>
      </c>
    </row>
    <row r="41" spans="1:13" ht="10.5">
      <c r="A41" s="2" t="s">
        <v>13</v>
      </c>
      <c r="B41" s="2" t="s">
        <v>13</v>
      </c>
      <c r="C41" s="2" t="s">
        <v>14</v>
      </c>
      <c r="D41" s="2" t="s">
        <v>134</v>
      </c>
      <c r="E41" s="2" t="s">
        <v>135</v>
      </c>
      <c r="F41" s="2" t="s">
        <v>136</v>
      </c>
      <c r="G41" s="2">
        <v>72.67</v>
      </c>
      <c r="H41" s="2">
        <v>69</v>
      </c>
      <c r="I41" s="2">
        <v>30</v>
      </c>
      <c r="J41" s="2">
        <v>44</v>
      </c>
      <c r="K41" s="5">
        <f t="shared" si="0"/>
        <v>47.6666666666667</v>
      </c>
      <c r="L41" s="2"/>
      <c r="M41" s="7">
        <f t="shared" si="1"/>
        <v>57.668</v>
      </c>
    </row>
    <row r="42" spans="1:13" ht="10.5">
      <c r="A42" s="2" t="s">
        <v>13</v>
      </c>
      <c r="B42" s="2" t="s">
        <v>13</v>
      </c>
      <c r="C42" s="2" t="s">
        <v>14</v>
      </c>
      <c r="D42" s="2" t="s">
        <v>137</v>
      </c>
      <c r="E42" s="2" t="s">
        <v>138</v>
      </c>
      <c r="F42" s="2" t="s">
        <v>139</v>
      </c>
      <c r="G42" s="2">
        <v>71.72</v>
      </c>
      <c r="H42" s="2">
        <v>66</v>
      </c>
      <c r="I42" s="2">
        <v>23</v>
      </c>
      <c r="J42" s="2">
        <v>54.5</v>
      </c>
      <c r="K42" s="5">
        <f t="shared" si="0"/>
        <v>47.8333333333333</v>
      </c>
      <c r="L42" s="2"/>
      <c r="M42" s="7">
        <f t="shared" si="1"/>
        <v>57.388</v>
      </c>
    </row>
    <row r="43" spans="1:13" ht="10.5">
      <c r="A43" s="2" t="s">
        <v>13</v>
      </c>
      <c r="B43" s="2" t="s">
        <v>13</v>
      </c>
      <c r="C43" s="2" t="s">
        <v>21</v>
      </c>
      <c r="D43" s="2" t="s">
        <v>140</v>
      </c>
      <c r="E43" s="2" t="s">
        <v>141</v>
      </c>
      <c r="F43" s="2" t="s">
        <v>142</v>
      </c>
      <c r="G43" s="2">
        <v>70.44</v>
      </c>
      <c r="H43" s="2">
        <v>70</v>
      </c>
      <c r="I43" s="2">
        <v>22</v>
      </c>
      <c r="J43" s="2">
        <v>52</v>
      </c>
      <c r="K43" s="5">
        <f t="shared" si="0"/>
        <v>48</v>
      </c>
      <c r="L43" s="2"/>
      <c r="M43" s="7">
        <f t="shared" si="1"/>
        <v>56.976</v>
      </c>
    </row>
    <row r="44" spans="1:13" ht="10.5">
      <c r="A44" s="2" t="s">
        <v>13</v>
      </c>
      <c r="B44" s="2" t="s">
        <v>13</v>
      </c>
      <c r="C44" s="2" t="s">
        <v>14</v>
      </c>
      <c r="D44" s="2" t="s">
        <v>143</v>
      </c>
      <c r="E44" s="2" t="s">
        <v>144</v>
      </c>
      <c r="F44" s="2" t="s">
        <v>145</v>
      </c>
      <c r="G44" s="2">
        <v>71.22</v>
      </c>
      <c r="H44" s="2">
        <v>57</v>
      </c>
      <c r="I44" s="2">
        <v>34</v>
      </c>
      <c r="J44" s="2">
        <v>50</v>
      </c>
      <c r="K44" s="5">
        <f t="shared" si="0"/>
        <v>47</v>
      </c>
      <c r="L44" s="2"/>
      <c r="M44" s="7">
        <f t="shared" si="1"/>
        <v>56.688</v>
      </c>
    </row>
    <row r="45" spans="1:13" ht="10.5">
      <c r="A45" s="2" t="s">
        <v>13</v>
      </c>
      <c r="B45" s="2" t="s">
        <v>13</v>
      </c>
      <c r="C45" s="2" t="s">
        <v>31</v>
      </c>
      <c r="D45" s="2" t="s">
        <v>146</v>
      </c>
      <c r="E45" s="2" t="s">
        <v>147</v>
      </c>
      <c r="F45" s="2" t="s">
        <v>148</v>
      </c>
      <c r="G45" s="2">
        <v>70.78</v>
      </c>
      <c r="H45" s="2">
        <v>73</v>
      </c>
      <c r="I45" s="2">
        <v>22.5</v>
      </c>
      <c r="J45" s="2">
        <v>46</v>
      </c>
      <c r="K45" s="5">
        <f t="shared" si="0"/>
        <v>47.1666666666667</v>
      </c>
      <c r="L45" s="2"/>
      <c r="M45" s="7">
        <f t="shared" si="1"/>
        <v>56.612</v>
      </c>
    </row>
    <row r="46" spans="1:13" ht="10.5">
      <c r="A46" s="2" t="s">
        <v>13</v>
      </c>
      <c r="B46" s="2" t="s">
        <v>13</v>
      </c>
      <c r="C46" s="2" t="s">
        <v>14</v>
      </c>
      <c r="D46" s="2" t="s">
        <v>149</v>
      </c>
      <c r="E46" s="2" t="s">
        <v>150</v>
      </c>
      <c r="F46" s="2" t="s">
        <v>151</v>
      </c>
      <c r="G46" s="2">
        <v>73.39</v>
      </c>
      <c r="H46" s="2">
        <v>62</v>
      </c>
      <c r="I46" s="2">
        <v>23</v>
      </c>
      <c r="J46" s="2">
        <v>51</v>
      </c>
      <c r="K46" s="5">
        <f t="shared" si="0"/>
        <v>45.3333333333333</v>
      </c>
      <c r="L46" s="2"/>
      <c r="M46" s="7">
        <f t="shared" si="1"/>
        <v>56.556</v>
      </c>
    </row>
    <row r="47" spans="1:13" ht="10.5">
      <c r="A47" s="2" t="s">
        <v>13</v>
      </c>
      <c r="B47" s="2" t="s">
        <v>13</v>
      </c>
      <c r="C47" s="2" t="s">
        <v>14</v>
      </c>
      <c r="D47" s="2" t="s">
        <v>152</v>
      </c>
      <c r="E47" s="2" t="s">
        <v>153</v>
      </c>
      <c r="F47" s="2" t="s">
        <v>154</v>
      </c>
      <c r="G47" s="2">
        <v>71</v>
      </c>
      <c r="H47" s="2">
        <v>62</v>
      </c>
      <c r="I47" s="2">
        <v>20</v>
      </c>
      <c r="J47" s="2">
        <v>57.5</v>
      </c>
      <c r="K47" s="5">
        <f t="shared" si="0"/>
        <v>46.5</v>
      </c>
      <c r="L47" s="2"/>
      <c r="M47" s="7">
        <f t="shared" si="1"/>
        <v>56.3</v>
      </c>
    </row>
    <row r="48" spans="1:13" ht="10.5">
      <c r="A48" s="2" t="s">
        <v>13</v>
      </c>
      <c r="B48" s="2" t="s">
        <v>13</v>
      </c>
      <c r="C48" s="2" t="s">
        <v>14</v>
      </c>
      <c r="D48" s="2" t="s">
        <v>155</v>
      </c>
      <c r="E48" s="2" t="s">
        <v>156</v>
      </c>
      <c r="F48" s="2" t="s">
        <v>157</v>
      </c>
      <c r="G48" s="2">
        <v>72.83</v>
      </c>
      <c r="H48" s="2">
        <v>57</v>
      </c>
      <c r="I48" s="2">
        <v>23.5</v>
      </c>
      <c r="J48" s="2">
        <v>55</v>
      </c>
      <c r="K48" s="5">
        <f t="shared" si="0"/>
        <v>45.1666666666667</v>
      </c>
      <c r="L48" s="2"/>
      <c r="M48" s="7">
        <f t="shared" si="1"/>
        <v>56.232</v>
      </c>
    </row>
    <row r="49" spans="1:13" ht="10.5">
      <c r="A49" s="2" t="s">
        <v>13</v>
      </c>
      <c r="B49" s="2" t="s">
        <v>13</v>
      </c>
      <c r="C49" s="2" t="s">
        <v>21</v>
      </c>
      <c r="D49" s="2" t="s">
        <v>158</v>
      </c>
      <c r="E49" s="2" t="s">
        <v>159</v>
      </c>
      <c r="F49" s="2" t="s">
        <v>160</v>
      </c>
      <c r="G49" s="2">
        <v>65.94</v>
      </c>
      <c r="H49" s="2">
        <v>58</v>
      </c>
      <c r="I49" s="2">
        <v>27.5</v>
      </c>
      <c r="J49" s="2">
        <v>62.5</v>
      </c>
      <c r="K49" s="5">
        <f t="shared" si="0"/>
        <v>49.3333333333333</v>
      </c>
      <c r="L49" s="2"/>
      <c r="M49" s="7">
        <f t="shared" si="1"/>
        <v>55.976</v>
      </c>
    </row>
    <row r="50" spans="1:13" ht="10.5">
      <c r="A50" s="2" t="s">
        <v>13</v>
      </c>
      <c r="B50" s="2" t="s">
        <v>13</v>
      </c>
      <c r="C50" s="2" t="s">
        <v>21</v>
      </c>
      <c r="D50" s="2" t="s">
        <v>161</v>
      </c>
      <c r="E50" s="2" t="s">
        <v>162</v>
      </c>
      <c r="F50" s="2" t="s">
        <v>163</v>
      </c>
      <c r="G50" s="2">
        <v>67.06</v>
      </c>
      <c r="H50" s="2">
        <v>59</v>
      </c>
      <c r="I50" s="2">
        <v>27.5</v>
      </c>
      <c r="J50" s="2">
        <v>54</v>
      </c>
      <c r="K50" s="5">
        <f t="shared" si="0"/>
        <v>46.8333333333333</v>
      </c>
      <c r="L50" s="2"/>
      <c r="M50" s="7">
        <f t="shared" si="1"/>
        <v>54.924</v>
      </c>
    </row>
    <row r="51" spans="1:13" ht="10.5">
      <c r="A51" s="2" t="s">
        <v>13</v>
      </c>
      <c r="B51" s="2" t="s">
        <v>13</v>
      </c>
      <c r="C51" s="2" t="s">
        <v>14</v>
      </c>
      <c r="D51" s="2" t="s">
        <v>164</v>
      </c>
      <c r="E51" s="2" t="s">
        <v>165</v>
      </c>
      <c r="F51" s="2" t="s">
        <v>166</v>
      </c>
      <c r="G51" s="2">
        <v>70.11</v>
      </c>
      <c r="H51" s="2">
        <v>51</v>
      </c>
      <c r="I51" s="2">
        <v>28</v>
      </c>
      <c r="J51" s="2">
        <v>55</v>
      </c>
      <c r="K51" s="5">
        <f t="shared" si="0"/>
        <v>44.6666666666667</v>
      </c>
      <c r="L51" s="2"/>
      <c r="M51" s="7">
        <f t="shared" si="1"/>
        <v>54.844</v>
      </c>
    </row>
    <row r="52" spans="1:13" ht="10.5">
      <c r="A52" s="2" t="s">
        <v>13</v>
      </c>
      <c r="B52" s="2" t="s">
        <v>13</v>
      </c>
      <c r="C52" s="2" t="s">
        <v>31</v>
      </c>
      <c r="D52" s="2" t="s">
        <v>167</v>
      </c>
      <c r="E52" s="2" t="s">
        <v>168</v>
      </c>
      <c r="F52" s="2" t="s">
        <v>169</v>
      </c>
      <c r="G52" s="2">
        <v>66</v>
      </c>
      <c r="H52" s="2">
        <v>60</v>
      </c>
      <c r="I52" s="2">
        <v>16.5</v>
      </c>
      <c r="J52" s="2">
        <v>65.5</v>
      </c>
      <c r="K52" s="5">
        <f t="shared" si="0"/>
        <v>47.3333333333333</v>
      </c>
      <c r="L52" s="2"/>
      <c r="M52" s="7">
        <f t="shared" si="1"/>
        <v>54.8</v>
      </c>
    </row>
    <row r="53" spans="1:13" ht="10.5">
      <c r="A53" s="2" t="s">
        <v>13</v>
      </c>
      <c r="B53" s="2" t="s">
        <v>13</v>
      </c>
      <c r="C53" s="2" t="s">
        <v>14</v>
      </c>
      <c r="D53" s="2" t="s">
        <v>170</v>
      </c>
      <c r="E53" s="2" t="s">
        <v>171</v>
      </c>
      <c r="F53" s="2" t="s">
        <v>172</v>
      </c>
      <c r="G53" s="2">
        <v>66.94</v>
      </c>
      <c r="H53" s="2">
        <v>56</v>
      </c>
      <c r="I53" s="2">
        <v>34</v>
      </c>
      <c r="J53" s="2">
        <v>49.5</v>
      </c>
      <c r="K53" s="5">
        <f t="shared" si="0"/>
        <v>46.5</v>
      </c>
      <c r="L53" s="2"/>
      <c r="M53" s="7">
        <f t="shared" si="1"/>
        <v>54.676</v>
      </c>
    </row>
    <row r="54" spans="1:13" ht="10.5">
      <c r="A54" s="2" t="s">
        <v>13</v>
      </c>
      <c r="B54" s="2" t="s">
        <v>13</v>
      </c>
      <c r="C54" s="2" t="s">
        <v>14</v>
      </c>
      <c r="D54" s="2" t="s">
        <v>173</v>
      </c>
      <c r="E54" s="2" t="s">
        <v>174</v>
      </c>
      <c r="F54" s="2" t="s">
        <v>175</v>
      </c>
      <c r="G54" s="2">
        <v>74.61</v>
      </c>
      <c r="H54" s="2">
        <v>54</v>
      </c>
      <c r="I54" s="2">
        <v>13.5</v>
      </c>
      <c r="J54" s="2">
        <v>48.5</v>
      </c>
      <c r="K54" s="5">
        <f t="shared" si="0"/>
        <v>38.6666666666667</v>
      </c>
      <c r="L54" s="2">
        <v>1</v>
      </c>
      <c r="M54" s="7">
        <f t="shared" si="1"/>
        <v>54.044</v>
      </c>
    </row>
    <row r="55" spans="1:13" ht="10.5">
      <c r="A55" s="2" t="s">
        <v>13</v>
      </c>
      <c r="B55" s="2" t="s">
        <v>13</v>
      </c>
      <c r="C55" s="2" t="s">
        <v>31</v>
      </c>
      <c r="D55" s="2" t="s">
        <v>176</v>
      </c>
      <c r="E55" s="2" t="s">
        <v>177</v>
      </c>
      <c r="F55" s="2" t="s">
        <v>178</v>
      </c>
      <c r="G55" s="2">
        <v>68.89</v>
      </c>
      <c r="H55" s="2">
        <v>65</v>
      </c>
      <c r="I55" s="2">
        <v>13</v>
      </c>
      <c r="J55" s="2">
        <v>54</v>
      </c>
      <c r="K55" s="5">
        <f t="shared" si="0"/>
        <v>44</v>
      </c>
      <c r="L55" s="2"/>
      <c r="M55" s="7">
        <f t="shared" si="1"/>
        <v>53.956</v>
      </c>
    </row>
    <row r="56" spans="1:13" ht="10.5">
      <c r="A56" s="2" t="s">
        <v>13</v>
      </c>
      <c r="B56" s="2" t="s">
        <v>13</v>
      </c>
      <c r="C56" s="2" t="s">
        <v>31</v>
      </c>
      <c r="D56" s="2" t="s">
        <v>179</v>
      </c>
      <c r="E56" s="2" t="s">
        <v>180</v>
      </c>
      <c r="F56" s="2" t="s">
        <v>181</v>
      </c>
      <c r="G56" s="2">
        <v>67.29</v>
      </c>
      <c r="H56" s="2">
        <v>65</v>
      </c>
      <c r="I56" s="2">
        <v>18</v>
      </c>
      <c r="J56" s="2">
        <v>52</v>
      </c>
      <c r="K56" s="5">
        <f t="shared" si="0"/>
        <v>45</v>
      </c>
      <c r="L56" s="2"/>
      <c r="M56" s="7">
        <f t="shared" si="1"/>
        <v>53.916</v>
      </c>
    </row>
    <row r="57" spans="1:13" ht="10.5">
      <c r="A57" s="2" t="s">
        <v>13</v>
      </c>
      <c r="B57" s="2" t="s">
        <v>13</v>
      </c>
      <c r="C57" s="2" t="s">
        <v>21</v>
      </c>
      <c r="D57" s="2" t="s">
        <v>182</v>
      </c>
      <c r="E57" s="2" t="s">
        <v>183</v>
      </c>
      <c r="F57" s="2" t="s">
        <v>184</v>
      </c>
      <c r="G57" s="2">
        <v>66.72</v>
      </c>
      <c r="H57" s="2">
        <v>63</v>
      </c>
      <c r="I57" s="2">
        <v>16.5</v>
      </c>
      <c r="J57" s="2">
        <v>52.5</v>
      </c>
      <c r="K57" s="5">
        <f t="shared" si="0"/>
        <v>44</v>
      </c>
      <c r="L57" s="2"/>
      <c r="M57" s="7">
        <f t="shared" si="1"/>
        <v>53.088</v>
      </c>
    </row>
    <row r="58" spans="1:13" ht="10.5">
      <c r="A58" s="2" t="s">
        <v>13</v>
      </c>
      <c r="B58" s="2" t="s">
        <v>13</v>
      </c>
      <c r="C58" s="2" t="s">
        <v>21</v>
      </c>
      <c r="D58" s="2" t="s">
        <v>185</v>
      </c>
      <c r="E58" s="2" t="s">
        <v>186</v>
      </c>
      <c r="F58" s="2" t="s">
        <v>187</v>
      </c>
      <c r="G58" s="2">
        <v>66.78</v>
      </c>
      <c r="H58" s="2">
        <v>62</v>
      </c>
      <c r="I58" s="2">
        <v>23</v>
      </c>
      <c r="J58" s="2">
        <v>45.5</v>
      </c>
      <c r="K58" s="5">
        <f t="shared" si="0"/>
        <v>43.5</v>
      </c>
      <c r="L58" s="2"/>
      <c r="M58" s="7">
        <f t="shared" si="1"/>
        <v>52.812</v>
      </c>
    </row>
    <row r="59" spans="1:13" ht="10.5">
      <c r="A59" s="2" t="s">
        <v>13</v>
      </c>
      <c r="B59" s="2" t="s">
        <v>13</v>
      </c>
      <c r="C59" s="2" t="s">
        <v>14</v>
      </c>
      <c r="D59" s="2" t="s">
        <v>188</v>
      </c>
      <c r="E59" s="2" t="s">
        <v>189</v>
      </c>
      <c r="F59" s="2" t="s">
        <v>190</v>
      </c>
      <c r="G59" s="2">
        <v>71.94</v>
      </c>
      <c r="H59" s="2">
        <v>53</v>
      </c>
      <c r="I59" s="2">
        <v>17</v>
      </c>
      <c r="J59" s="2">
        <v>50</v>
      </c>
      <c r="K59" s="5">
        <f t="shared" si="0"/>
        <v>40</v>
      </c>
      <c r="L59" s="2"/>
      <c r="M59" s="7">
        <f t="shared" si="1"/>
        <v>52.776</v>
      </c>
    </row>
    <row r="60" spans="1:13" ht="10.5">
      <c r="A60" s="2" t="s">
        <v>13</v>
      </c>
      <c r="B60" s="2" t="s">
        <v>13</v>
      </c>
      <c r="C60" s="2" t="s">
        <v>21</v>
      </c>
      <c r="D60" s="2" t="s">
        <v>191</v>
      </c>
      <c r="E60" s="2" t="s">
        <v>192</v>
      </c>
      <c r="F60" s="2" t="s">
        <v>193</v>
      </c>
      <c r="G60" s="2">
        <v>68.94</v>
      </c>
      <c r="H60" s="2">
        <v>57</v>
      </c>
      <c r="I60" s="2">
        <v>14.5</v>
      </c>
      <c r="J60" s="2">
        <v>54.5</v>
      </c>
      <c r="K60" s="5">
        <f t="shared" si="0"/>
        <v>42</v>
      </c>
      <c r="L60" s="2"/>
      <c r="M60" s="7">
        <f t="shared" si="1"/>
        <v>52.776</v>
      </c>
    </row>
    <row r="61" spans="1:13" ht="10.5">
      <c r="A61" s="2" t="s">
        <v>13</v>
      </c>
      <c r="B61" s="2" t="s">
        <v>13</v>
      </c>
      <c r="C61" s="2" t="s">
        <v>31</v>
      </c>
      <c r="D61" s="2" t="s">
        <v>194</v>
      </c>
      <c r="E61" s="2" t="s">
        <v>195</v>
      </c>
      <c r="F61" s="2" t="s">
        <v>196</v>
      </c>
      <c r="G61" s="2">
        <v>68.94</v>
      </c>
      <c r="H61" s="2">
        <v>45</v>
      </c>
      <c r="I61" s="2">
        <v>27</v>
      </c>
      <c r="J61" s="2">
        <v>48</v>
      </c>
      <c r="K61" s="5">
        <f t="shared" si="0"/>
        <v>40</v>
      </c>
      <c r="L61" s="2"/>
      <c r="M61" s="7">
        <f t="shared" si="1"/>
        <v>51.576</v>
      </c>
    </row>
    <row r="62" spans="1:13" ht="10.5">
      <c r="A62" s="2" t="s">
        <v>13</v>
      </c>
      <c r="B62" s="2" t="s">
        <v>13</v>
      </c>
      <c r="C62" s="2" t="s">
        <v>31</v>
      </c>
      <c r="D62" s="2" t="s">
        <v>197</v>
      </c>
      <c r="E62" s="2" t="s">
        <v>198</v>
      </c>
      <c r="F62" s="2" t="s">
        <v>199</v>
      </c>
      <c r="G62" s="2">
        <v>68.17</v>
      </c>
      <c r="H62" s="2">
        <v>50</v>
      </c>
      <c r="I62" s="2">
        <v>22.5</v>
      </c>
      <c r="J62" s="2">
        <v>49</v>
      </c>
      <c r="K62" s="5">
        <f t="shared" si="0"/>
        <v>40.5</v>
      </c>
      <c r="L62" s="2"/>
      <c r="M62" s="7">
        <f t="shared" si="1"/>
        <v>51.568</v>
      </c>
    </row>
    <row r="63" spans="1:13" ht="10.5">
      <c r="A63" s="2" t="s">
        <v>13</v>
      </c>
      <c r="B63" s="2" t="s">
        <v>13</v>
      </c>
      <c r="C63" s="2" t="s">
        <v>14</v>
      </c>
      <c r="D63" s="2" t="s">
        <v>200</v>
      </c>
      <c r="E63" s="2" t="s">
        <v>201</v>
      </c>
      <c r="F63" s="2" t="s">
        <v>202</v>
      </c>
      <c r="G63" s="2">
        <v>67.78</v>
      </c>
      <c r="H63" s="2">
        <v>60</v>
      </c>
      <c r="I63" s="2">
        <v>18</v>
      </c>
      <c r="J63" s="2">
        <v>43.5</v>
      </c>
      <c r="K63" s="5">
        <f t="shared" si="0"/>
        <v>40.5</v>
      </c>
      <c r="L63" s="2"/>
      <c r="M63" s="7">
        <f t="shared" si="1"/>
        <v>51.412</v>
      </c>
    </row>
    <row r="64" spans="1:13" ht="10.5">
      <c r="A64" s="2" t="s">
        <v>13</v>
      </c>
      <c r="B64" s="2" t="s">
        <v>13</v>
      </c>
      <c r="C64" s="2" t="s">
        <v>31</v>
      </c>
      <c r="D64" s="2" t="s">
        <v>203</v>
      </c>
      <c r="E64" s="2" t="s">
        <v>204</v>
      </c>
      <c r="F64" s="2" t="s">
        <v>205</v>
      </c>
      <c r="G64" s="2">
        <v>69.33</v>
      </c>
      <c r="H64" s="2">
        <v>51</v>
      </c>
      <c r="I64" s="2">
        <v>18</v>
      </c>
      <c r="J64" s="2">
        <v>49</v>
      </c>
      <c r="K64" s="5">
        <f t="shared" si="0"/>
        <v>39.3333333333333</v>
      </c>
      <c r="L64" s="2"/>
      <c r="M64" s="7">
        <f t="shared" si="1"/>
        <v>51.332</v>
      </c>
    </row>
    <row r="65" spans="1:13" ht="10.5">
      <c r="A65" s="2" t="s">
        <v>13</v>
      </c>
      <c r="B65" s="2" t="s">
        <v>13</v>
      </c>
      <c r="C65" s="2" t="s">
        <v>21</v>
      </c>
      <c r="D65" s="2" t="s">
        <v>206</v>
      </c>
      <c r="E65" s="2" t="s">
        <v>207</v>
      </c>
      <c r="F65" s="2" t="s">
        <v>208</v>
      </c>
      <c r="G65" s="2">
        <v>63.89</v>
      </c>
      <c r="H65" s="2">
        <v>51</v>
      </c>
      <c r="I65" s="2">
        <v>21</v>
      </c>
      <c r="J65" s="2">
        <v>56</v>
      </c>
      <c r="K65" s="5">
        <f t="shared" si="0"/>
        <v>42.6666666666667</v>
      </c>
      <c r="L65" s="2"/>
      <c r="M65" s="7">
        <f t="shared" si="1"/>
        <v>51.156</v>
      </c>
    </row>
    <row r="66" spans="1:13" ht="10.5">
      <c r="A66" s="2" t="s">
        <v>13</v>
      </c>
      <c r="B66" s="2" t="s">
        <v>13</v>
      </c>
      <c r="C66" s="2" t="s">
        <v>14</v>
      </c>
      <c r="D66" s="2" t="s">
        <v>209</v>
      </c>
      <c r="E66" s="2" t="s">
        <v>210</v>
      </c>
      <c r="F66" s="2" t="s">
        <v>211</v>
      </c>
      <c r="G66" s="2">
        <v>73.89</v>
      </c>
      <c r="H66" s="2">
        <v>43</v>
      </c>
      <c r="I66" s="2">
        <v>18.5</v>
      </c>
      <c r="J66" s="2">
        <v>46</v>
      </c>
      <c r="K66" s="5">
        <f aca="true" t="shared" si="2" ref="K66:K73">(H66+I66+J66)/3</f>
        <v>35.8333333333333</v>
      </c>
      <c r="L66" s="2"/>
      <c r="M66" s="7">
        <f aca="true" t="shared" si="3" ref="M66:M129">G66*0.4+K66*0.6+L66</f>
        <v>51.056</v>
      </c>
    </row>
    <row r="67" spans="1:13" ht="10.5">
      <c r="A67" s="2" t="s">
        <v>13</v>
      </c>
      <c r="B67" s="2" t="s">
        <v>13</v>
      </c>
      <c r="C67" s="2" t="s">
        <v>31</v>
      </c>
      <c r="D67" s="2" t="s">
        <v>212</v>
      </c>
      <c r="E67" s="2" t="s">
        <v>213</v>
      </c>
      <c r="F67" s="2" t="s">
        <v>214</v>
      </c>
      <c r="G67" s="2">
        <v>69.5</v>
      </c>
      <c r="H67" s="2">
        <v>51</v>
      </c>
      <c r="I67" s="2">
        <v>18</v>
      </c>
      <c r="J67" s="2">
        <v>46</v>
      </c>
      <c r="K67" s="5">
        <f t="shared" si="2"/>
        <v>38.3333333333333</v>
      </c>
      <c r="L67" s="2"/>
      <c r="M67" s="7">
        <f t="shared" si="3"/>
        <v>50.8</v>
      </c>
    </row>
    <row r="68" spans="1:13" ht="10.5">
      <c r="A68" s="2" t="s">
        <v>13</v>
      </c>
      <c r="B68" s="2" t="s">
        <v>13</v>
      </c>
      <c r="C68" s="2" t="s">
        <v>31</v>
      </c>
      <c r="D68" s="2" t="s">
        <v>215</v>
      </c>
      <c r="E68" s="2" t="s">
        <v>216</v>
      </c>
      <c r="F68" s="2" t="s">
        <v>217</v>
      </c>
      <c r="G68" s="2">
        <v>65.67</v>
      </c>
      <c r="H68" s="2">
        <v>59</v>
      </c>
      <c r="I68" s="2">
        <v>15</v>
      </c>
      <c r="J68" s="2">
        <v>45</v>
      </c>
      <c r="K68" s="5">
        <f t="shared" si="2"/>
        <v>39.6666666666667</v>
      </c>
      <c r="L68" s="2"/>
      <c r="M68" s="7">
        <f t="shared" si="3"/>
        <v>50.068</v>
      </c>
    </row>
    <row r="69" spans="1:13" ht="10.5">
      <c r="A69" s="2" t="s">
        <v>13</v>
      </c>
      <c r="B69" s="2" t="s">
        <v>13</v>
      </c>
      <c r="C69" s="2" t="s">
        <v>21</v>
      </c>
      <c r="D69" s="2" t="s">
        <v>218</v>
      </c>
      <c r="E69" s="2" t="s">
        <v>219</v>
      </c>
      <c r="F69" s="2" t="s">
        <v>220</v>
      </c>
      <c r="G69" s="2">
        <v>65.56</v>
      </c>
      <c r="H69" s="2">
        <v>52</v>
      </c>
      <c r="I69" s="2">
        <v>18</v>
      </c>
      <c r="J69" s="2">
        <v>48</v>
      </c>
      <c r="K69" s="5">
        <f t="shared" si="2"/>
        <v>39.3333333333333</v>
      </c>
      <c r="L69" s="2"/>
      <c r="M69" s="7">
        <f t="shared" si="3"/>
        <v>49.824</v>
      </c>
    </row>
    <row r="70" spans="1:13" ht="10.5">
      <c r="A70" s="2" t="s">
        <v>13</v>
      </c>
      <c r="B70" s="2" t="s">
        <v>13</v>
      </c>
      <c r="C70" s="2" t="s">
        <v>21</v>
      </c>
      <c r="D70" s="2" t="s">
        <v>221</v>
      </c>
      <c r="E70" s="2" t="s">
        <v>222</v>
      </c>
      <c r="F70" s="2" t="s">
        <v>223</v>
      </c>
      <c r="G70" s="2">
        <v>64.06</v>
      </c>
      <c r="H70" s="2">
        <v>53</v>
      </c>
      <c r="I70" s="2">
        <v>23</v>
      </c>
      <c r="J70" s="2">
        <v>44</v>
      </c>
      <c r="K70" s="5">
        <f t="shared" si="2"/>
        <v>40</v>
      </c>
      <c r="L70" s="2"/>
      <c r="M70" s="7">
        <f t="shared" si="3"/>
        <v>49.624</v>
      </c>
    </row>
    <row r="71" spans="1:13" ht="10.5">
      <c r="A71" s="2" t="s">
        <v>13</v>
      </c>
      <c r="B71" s="2" t="s">
        <v>13</v>
      </c>
      <c r="C71" s="2" t="s">
        <v>31</v>
      </c>
      <c r="D71" s="2" t="s">
        <v>224</v>
      </c>
      <c r="E71" s="2" t="s">
        <v>225</v>
      </c>
      <c r="F71" s="2" t="s">
        <v>226</v>
      </c>
      <c r="G71" s="2">
        <v>69.83</v>
      </c>
      <c r="H71" s="2">
        <v>50</v>
      </c>
      <c r="I71" s="2">
        <v>12.5</v>
      </c>
      <c r="J71" s="2">
        <v>45.5</v>
      </c>
      <c r="K71" s="5">
        <f t="shared" si="2"/>
        <v>36</v>
      </c>
      <c r="L71" s="2"/>
      <c r="M71" s="7">
        <f t="shared" si="3"/>
        <v>49.532</v>
      </c>
    </row>
    <row r="72" spans="1:13" ht="10.5">
      <c r="A72" s="2" t="s">
        <v>13</v>
      </c>
      <c r="B72" s="2" t="s">
        <v>13</v>
      </c>
      <c r="C72" s="2" t="s">
        <v>31</v>
      </c>
      <c r="D72" s="2" t="s">
        <v>227</v>
      </c>
      <c r="E72" s="2" t="s">
        <v>228</v>
      </c>
      <c r="F72" s="2" t="s">
        <v>229</v>
      </c>
      <c r="G72" s="2">
        <v>68.22</v>
      </c>
      <c r="H72" s="2">
        <v>38</v>
      </c>
      <c r="I72" s="2">
        <v>16</v>
      </c>
      <c r="J72" s="2">
        <v>51.5</v>
      </c>
      <c r="K72" s="5">
        <f t="shared" si="2"/>
        <v>35.1666666666667</v>
      </c>
      <c r="L72" s="2">
        <v>1</v>
      </c>
      <c r="M72" s="7">
        <f t="shared" si="3"/>
        <v>49.388</v>
      </c>
    </row>
    <row r="73" spans="1:13" ht="10.5">
      <c r="A73" s="2" t="s">
        <v>13</v>
      </c>
      <c r="B73" s="2" t="s">
        <v>13</v>
      </c>
      <c r="C73" s="2" t="s">
        <v>31</v>
      </c>
      <c r="D73" s="2" t="s">
        <v>230</v>
      </c>
      <c r="E73" s="2" t="s">
        <v>231</v>
      </c>
      <c r="F73" s="2" t="s">
        <v>232</v>
      </c>
      <c r="G73" s="2">
        <v>63.5</v>
      </c>
      <c r="H73" s="2">
        <v>43</v>
      </c>
      <c r="I73" s="2">
        <v>16.5</v>
      </c>
      <c r="J73" s="2">
        <v>47.5</v>
      </c>
      <c r="K73" s="5">
        <f t="shared" si="2"/>
        <v>35.6666666666667</v>
      </c>
      <c r="L73" s="2"/>
      <c r="M73" s="7">
        <f t="shared" si="3"/>
        <v>46.8</v>
      </c>
    </row>
    <row r="74" spans="1:13" ht="10.5">
      <c r="A74" s="2" t="s">
        <v>13</v>
      </c>
      <c r="B74" s="2" t="s">
        <v>13</v>
      </c>
      <c r="C74" s="2" t="s">
        <v>21</v>
      </c>
      <c r="D74" s="2" t="s">
        <v>233</v>
      </c>
      <c r="E74" s="2" t="s">
        <v>234</v>
      </c>
      <c r="F74" s="2" t="s">
        <v>235</v>
      </c>
      <c r="G74" s="2">
        <v>70.5</v>
      </c>
      <c r="H74" s="2">
        <v>0</v>
      </c>
      <c r="I74" s="2">
        <v>0</v>
      </c>
      <c r="J74" s="2">
        <v>0</v>
      </c>
      <c r="K74" s="5">
        <v>0</v>
      </c>
      <c r="L74" s="2">
        <v>1</v>
      </c>
      <c r="M74" s="7">
        <f t="shared" si="3"/>
        <v>29.2</v>
      </c>
    </row>
    <row r="75" spans="1:13" ht="10.5">
      <c r="A75" s="2" t="s">
        <v>13</v>
      </c>
      <c r="B75" s="2" t="s">
        <v>13</v>
      </c>
      <c r="C75" s="2" t="s">
        <v>21</v>
      </c>
      <c r="D75" s="2" t="s">
        <v>236</v>
      </c>
      <c r="E75" s="2" t="s">
        <v>237</v>
      </c>
      <c r="F75" s="2" t="s">
        <v>238</v>
      </c>
      <c r="G75" s="2">
        <v>69.94</v>
      </c>
      <c r="H75" s="2">
        <v>0</v>
      </c>
      <c r="I75" s="2">
        <v>0</v>
      </c>
      <c r="J75" s="2">
        <v>0</v>
      </c>
      <c r="K75" s="5">
        <f aca="true" t="shared" si="4" ref="K75:K138">(H75+I75+J75)/3</f>
        <v>0</v>
      </c>
      <c r="L75" s="2"/>
      <c r="M75" s="7">
        <f t="shared" si="3"/>
        <v>27.976</v>
      </c>
    </row>
    <row r="76" spans="1:13" ht="10.5">
      <c r="A76" s="2" t="s">
        <v>13</v>
      </c>
      <c r="B76" s="2" t="s">
        <v>13</v>
      </c>
      <c r="C76" s="2" t="s">
        <v>31</v>
      </c>
      <c r="D76" s="2" t="s">
        <v>239</v>
      </c>
      <c r="E76" s="2" t="s">
        <v>240</v>
      </c>
      <c r="F76" s="2" t="s">
        <v>241</v>
      </c>
      <c r="G76" s="2">
        <v>69</v>
      </c>
      <c r="H76" s="2">
        <v>0</v>
      </c>
      <c r="I76" s="2">
        <v>0</v>
      </c>
      <c r="J76" s="2">
        <v>0</v>
      </c>
      <c r="K76" s="5">
        <f t="shared" si="4"/>
        <v>0</v>
      </c>
      <c r="L76" s="2"/>
      <c r="M76" s="7">
        <f t="shared" si="3"/>
        <v>27.6</v>
      </c>
    </row>
    <row r="77" spans="1:13" ht="10.5">
      <c r="A77" s="2" t="s">
        <v>13</v>
      </c>
      <c r="B77" s="2" t="s">
        <v>13</v>
      </c>
      <c r="C77" s="2" t="s">
        <v>21</v>
      </c>
      <c r="D77" s="2" t="s">
        <v>242</v>
      </c>
      <c r="E77" s="2" t="s">
        <v>243</v>
      </c>
      <c r="F77" s="2" t="s">
        <v>244</v>
      </c>
      <c r="G77" s="2">
        <v>68.61</v>
      </c>
      <c r="H77" s="2">
        <v>0</v>
      </c>
      <c r="I77" s="2">
        <v>0</v>
      </c>
      <c r="J77" s="2">
        <v>0</v>
      </c>
      <c r="K77" s="5">
        <f t="shared" si="4"/>
        <v>0</v>
      </c>
      <c r="L77" s="2"/>
      <c r="M77" s="7">
        <f t="shared" si="3"/>
        <v>27.444</v>
      </c>
    </row>
    <row r="78" spans="1:13" ht="10.5">
      <c r="A78" s="2" t="s">
        <v>13</v>
      </c>
      <c r="B78" s="2" t="s">
        <v>13</v>
      </c>
      <c r="C78" s="2" t="s">
        <v>21</v>
      </c>
      <c r="D78" s="2" t="s">
        <v>245</v>
      </c>
      <c r="E78" s="2" t="s">
        <v>246</v>
      </c>
      <c r="F78" s="2" t="s">
        <v>247</v>
      </c>
      <c r="G78" s="2">
        <v>65.89</v>
      </c>
      <c r="H78" s="2">
        <v>0</v>
      </c>
      <c r="I78" s="2">
        <v>0</v>
      </c>
      <c r="J78" s="2">
        <v>0</v>
      </c>
      <c r="K78" s="5">
        <f t="shared" si="4"/>
        <v>0</v>
      </c>
      <c r="L78" s="2"/>
      <c r="M78" s="7">
        <f t="shared" si="3"/>
        <v>26.356</v>
      </c>
    </row>
    <row r="79" spans="1:13" ht="10.5">
      <c r="A79" s="2" t="s">
        <v>13</v>
      </c>
      <c r="B79" s="2" t="s">
        <v>13</v>
      </c>
      <c r="C79" s="2" t="s">
        <v>14</v>
      </c>
      <c r="D79" s="2" t="s">
        <v>248</v>
      </c>
      <c r="E79" s="2" t="s">
        <v>249</v>
      </c>
      <c r="F79" s="2" t="s">
        <v>250</v>
      </c>
      <c r="G79" s="2">
        <v>65.89</v>
      </c>
      <c r="H79" s="2">
        <v>0</v>
      </c>
      <c r="I79" s="2">
        <v>0</v>
      </c>
      <c r="J79" s="2">
        <v>0</v>
      </c>
      <c r="K79" s="5">
        <f t="shared" si="4"/>
        <v>0</v>
      </c>
      <c r="L79" s="2"/>
      <c r="M79" s="7">
        <f t="shared" si="3"/>
        <v>26.356</v>
      </c>
    </row>
    <row r="80" spans="1:13" ht="10.5">
      <c r="A80" s="2" t="s">
        <v>251</v>
      </c>
      <c r="B80" s="2" t="s">
        <v>252</v>
      </c>
      <c r="C80" s="2" t="s">
        <v>253</v>
      </c>
      <c r="D80" s="18" t="s">
        <v>254</v>
      </c>
      <c r="E80" s="8" t="s">
        <v>255</v>
      </c>
      <c r="F80" s="8" t="s">
        <v>256</v>
      </c>
      <c r="G80" s="4">
        <v>87.64</v>
      </c>
      <c r="H80" s="9">
        <v>127.5</v>
      </c>
      <c r="I80" s="9">
        <v>54.5</v>
      </c>
      <c r="J80" s="9">
        <v>71.5</v>
      </c>
      <c r="K80" s="5">
        <f t="shared" si="4"/>
        <v>84.5</v>
      </c>
      <c r="L80" s="10" t="s">
        <v>257</v>
      </c>
      <c r="M80" s="7">
        <f t="shared" si="3"/>
        <v>88.756</v>
      </c>
    </row>
    <row r="81" spans="1:13" ht="10.5">
      <c r="A81" s="2" t="s">
        <v>251</v>
      </c>
      <c r="B81" s="2" t="s">
        <v>252</v>
      </c>
      <c r="C81" s="2" t="s">
        <v>258</v>
      </c>
      <c r="D81" s="8" t="s">
        <v>259</v>
      </c>
      <c r="E81" s="8" t="s">
        <v>260</v>
      </c>
      <c r="F81" s="8" t="s">
        <v>261</v>
      </c>
      <c r="G81" s="4">
        <v>86.84</v>
      </c>
      <c r="H81" s="9">
        <v>134.3</v>
      </c>
      <c r="I81" s="9">
        <v>44</v>
      </c>
      <c r="J81" s="9">
        <v>73.5</v>
      </c>
      <c r="K81" s="5">
        <f t="shared" si="4"/>
        <v>83.9333333333333</v>
      </c>
      <c r="L81" s="10" t="s">
        <v>257</v>
      </c>
      <c r="M81" s="7">
        <f t="shared" si="3"/>
        <v>88.096</v>
      </c>
    </row>
    <row r="82" spans="1:13" ht="10.5">
      <c r="A82" s="2" t="s">
        <v>251</v>
      </c>
      <c r="B82" s="2" t="s">
        <v>252</v>
      </c>
      <c r="C82" s="2" t="s">
        <v>253</v>
      </c>
      <c r="D82" s="10" t="s">
        <v>262</v>
      </c>
      <c r="E82" s="8" t="s">
        <v>263</v>
      </c>
      <c r="F82" s="8" t="s">
        <v>264</v>
      </c>
      <c r="G82" s="4">
        <v>84.92</v>
      </c>
      <c r="H82" s="9">
        <v>130</v>
      </c>
      <c r="I82" s="9">
        <v>48.5</v>
      </c>
      <c r="J82" s="9">
        <v>65.5</v>
      </c>
      <c r="K82" s="5">
        <f t="shared" si="4"/>
        <v>81.3333333333333</v>
      </c>
      <c r="L82" s="8" t="s">
        <v>265</v>
      </c>
      <c r="M82" s="7">
        <f t="shared" si="3"/>
        <v>83.768</v>
      </c>
    </row>
    <row r="83" spans="1:13" ht="10.5">
      <c r="A83" s="2" t="s">
        <v>251</v>
      </c>
      <c r="B83" s="2" t="s">
        <v>252</v>
      </c>
      <c r="C83" s="2" t="s">
        <v>266</v>
      </c>
      <c r="D83" s="10" t="s">
        <v>267</v>
      </c>
      <c r="E83" s="8" t="s">
        <v>268</v>
      </c>
      <c r="F83" s="8" t="s">
        <v>269</v>
      </c>
      <c r="G83" s="4">
        <v>83.16</v>
      </c>
      <c r="H83" s="9">
        <v>122</v>
      </c>
      <c r="I83" s="9">
        <v>59.5</v>
      </c>
      <c r="J83" s="9">
        <v>63.5</v>
      </c>
      <c r="K83" s="5">
        <f t="shared" si="4"/>
        <v>81.6666666666667</v>
      </c>
      <c r="L83" s="8" t="s">
        <v>265</v>
      </c>
      <c r="M83" s="7">
        <f t="shared" si="3"/>
        <v>83.264</v>
      </c>
    </row>
    <row r="84" spans="1:13" ht="10.5">
      <c r="A84" s="2" t="s">
        <v>251</v>
      </c>
      <c r="B84" s="2" t="s">
        <v>252</v>
      </c>
      <c r="C84" s="2" t="s">
        <v>270</v>
      </c>
      <c r="D84" s="10" t="s">
        <v>271</v>
      </c>
      <c r="E84" s="8" t="s">
        <v>272</v>
      </c>
      <c r="F84" s="8" t="s">
        <v>273</v>
      </c>
      <c r="G84" s="2">
        <v>82.44</v>
      </c>
      <c r="H84" s="9">
        <v>116.5</v>
      </c>
      <c r="I84" s="9">
        <v>62.5</v>
      </c>
      <c r="J84" s="9">
        <v>70.5</v>
      </c>
      <c r="K84" s="5">
        <f t="shared" si="4"/>
        <v>83.1666666666667</v>
      </c>
      <c r="L84" s="10"/>
      <c r="M84" s="7">
        <f t="shared" si="3"/>
        <v>82.876</v>
      </c>
    </row>
    <row r="85" spans="1:13" ht="10.5">
      <c r="A85" s="2" t="s">
        <v>251</v>
      </c>
      <c r="B85" s="2" t="s">
        <v>252</v>
      </c>
      <c r="C85" s="2" t="s">
        <v>270</v>
      </c>
      <c r="D85" s="10" t="s">
        <v>274</v>
      </c>
      <c r="E85" s="8" t="s">
        <v>275</v>
      </c>
      <c r="F85" s="8" t="s">
        <v>276</v>
      </c>
      <c r="G85" s="4">
        <v>84.24</v>
      </c>
      <c r="H85" s="9">
        <v>135.5</v>
      </c>
      <c r="I85" s="9">
        <v>42</v>
      </c>
      <c r="J85" s="9">
        <v>62</v>
      </c>
      <c r="K85" s="5">
        <f t="shared" si="4"/>
        <v>79.8333333333333</v>
      </c>
      <c r="L85" s="8" t="s">
        <v>265</v>
      </c>
      <c r="M85" s="7">
        <f t="shared" si="3"/>
        <v>82.596</v>
      </c>
    </row>
    <row r="86" spans="1:13" ht="10.5">
      <c r="A86" s="2" t="s">
        <v>251</v>
      </c>
      <c r="B86" s="2" t="s">
        <v>252</v>
      </c>
      <c r="C86" s="2" t="s">
        <v>270</v>
      </c>
      <c r="D86" s="10" t="s">
        <v>277</v>
      </c>
      <c r="E86" s="8" t="s">
        <v>278</v>
      </c>
      <c r="F86" s="8" t="s">
        <v>279</v>
      </c>
      <c r="G86" s="2">
        <v>81.36</v>
      </c>
      <c r="H86" s="9">
        <v>134.35</v>
      </c>
      <c r="I86" s="9">
        <v>47.5</v>
      </c>
      <c r="J86" s="9">
        <v>68</v>
      </c>
      <c r="K86" s="5">
        <f t="shared" si="4"/>
        <v>83.2833333333333</v>
      </c>
      <c r="L86" s="10"/>
      <c r="M86" s="7">
        <f t="shared" si="3"/>
        <v>82.514</v>
      </c>
    </row>
    <row r="87" spans="1:13" ht="10.5">
      <c r="A87" s="2" t="s">
        <v>251</v>
      </c>
      <c r="B87" s="2" t="s">
        <v>252</v>
      </c>
      <c r="C87" s="2" t="s">
        <v>258</v>
      </c>
      <c r="D87" s="8" t="s">
        <v>280</v>
      </c>
      <c r="E87" s="8" t="s">
        <v>281</v>
      </c>
      <c r="F87" s="8" t="s">
        <v>282</v>
      </c>
      <c r="G87" s="2">
        <v>82.64</v>
      </c>
      <c r="H87" s="9">
        <v>129.8</v>
      </c>
      <c r="I87" s="9">
        <v>53.5</v>
      </c>
      <c r="J87" s="9">
        <v>58.5</v>
      </c>
      <c r="K87" s="5">
        <f t="shared" si="4"/>
        <v>80.6</v>
      </c>
      <c r="L87" s="8"/>
      <c r="M87" s="7">
        <f t="shared" si="3"/>
        <v>81.416</v>
      </c>
    </row>
    <row r="88" spans="1:13" ht="10.5">
      <c r="A88" s="2" t="s">
        <v>251</v>
      </c>
      <c r="B88" s="2" t="s">
        <v>252</v>
      </c>
      <c r="C88" s="2" t="s">
        <v>270</v>
      </c>
      <c r="D88" s="10" t="s">
        <v>283</v>
      </c>
      <c r="E88" s="8" t="s">
        <v>284</v>
      </c>
      <c r="F88" s="8" t="s">
        <v>285</v>
      </c>
      <c r="G88" s="4">
        <v>83.88</v>
      </c>
      <c r="H88" s="9">
        <v>123</v>
      </c>
      <c r="I88" s="9">
        <v>42.5</v>
      </c>
      <c r="J88" s="9">
        <v>57.5</v>
      </c>
      <c r="K88" s="5">
        <f t="shared" si="4"/>
        <v>74.3333333333333</v>
      </c>
      <c r="L88" s="10" t="s">
        <v>257</v>
      </c>
      <c r="M88" s="7">
        <f t="shared" si="3"/>
        <v>81.152</v>
      </c>
    </row>
    <row r="89" spans="1:13" ht="10.5">
      <c r="A89" s="2" t="s">
        <v>251</v>
      </c>
      <c r="B89" s="2" t="s">
        <v>252</v>
      </c>
      <c r="C89" s="2" t="s">
        <v>266</v>
      </c>
      <c r="D89" s="10" t="s">
        <v>286</v>
      </c>
      <c r="E89" s="8" t="s">
        <v>287</v>
      </c>
      <c r="F89" s="8" t="s">
        <v>288</v>
      </c>
      <c r="G89" s="2">
        <v>82.8</v>
      </c>
      <c r="H89" s="9">
        <v>122.5</v>
      </c>
      <c r="I89" s="9">
        <v>43</v>
      </c>
      <c r="J89" s="9">
        <v>58.5</v>
      </c>
      <c r="K89" s="5">
        <f t="shared" si="4"/>
        <v>74.6666666666667</v>
      </c>
      <c r="L89" s="10" t="s">
        <v>257</v>
      </c>
      <c r="M89" s="7">
        <f t="shared" si="3"/>
        <v>80.92</v>
      </c>
    </row>
    <row r="90" spans="1:13" ht="10.5">
      <c r="A90" s="2" t="s">
        <v>251</v>
      </c>
      <c r="B90" s="2" t="s">
        <v>252</v>
      </c>
      <c r="C90" s="2" t="s">
        <v>253</v>
      </c>
      <c r="D90" s="10" t="s">
        <v>289</v>
      </c>
      <c r="E90" s="8" t="s">
        <v>290</v>
      </c>
      <c r="F90" s="8" t="s">
        <v>291</v>
      </c>
      <c r="G90" s="4">
        <v>83.84</v>
      </c>
      <c r="H90" s="9">
        <v>114.8</v>
      </c>
      <c r="I90" s="9">
        <v>48.5</v>
      </c>
      <c r="J90" s="9">
        <v>67.5</v>
      </c>
      <c r="K90" s="5">
        <f t="shared" si="4"/>
        <v>76.9333333333333</v>
      </c>
      <c r="L90" s="8" t="s">
        <v>265</v>
      </c>
      <c r="M90" s="7">
        <f t="shared" si="3"/>
        <v>80.696</v>
      </c>
    </row>
    <row r="91" spans="1:13" ht="10.5">
      <c r="A91" s="2" t="s">
        <v>251</v>
      </c>
      <c r="B91" s="2" t="s">
        <v>252</v>
      </c>
      <c r="C91" s="2" t="s">
        <v>270</v>
      </c>
      <c r="D91" s="10" t="s">
        <v>292</v>
      </c>
      <c r="E91" s="8" t="s">
        <v>293</v>
      </c>
      <c r="F91" s="8" t="s">
        <v>294</v>
      </c>
      <c r="G91" s="4">
        <v>84.24</v>
      </c>
      <c r="H91" s="9">
        <v>108.5</v>
      </c>
      <c r="I91" s="9">
        <v>44.5</v>
      </c>
      <c r="J91" s="9">
        <v>60.5</v>
      </c>
      <c r="K91" s="5">
        <f t="shared" si="4"/>
        <v>71.1666666666667</v>
      </c>
      <c r="L91" s="10" t="s">
        <v>257</v>
      </c>
      <c r="M91" s="7">
        <f t="shared" si="3"/>
        <v>79.396</v>
      </c>
    </row>
    <row r="92" spans="1:13" ht="10.5">
      <c r="A92" s="2" t="s">
        <v>251</v>
      </c>
      <c r="B92" s="2" t="s">
        <v>252</v>
      </c>
      <c r="C92" s="2" t="s">
        <v>258</v>
      </c>
      <c r="D92" s="8" t="s">
        <v>295</v>
      </c>
      <c r="E92" s="8" t="s">
        <v>296</v>
      </c>
      <c r="F92" s="8" t="s">
        <v>297</v>
      </c>
      <c r="G92" s="2">
        <v>81.84</v>
      </c>
      <c r="H92" s="9">
        <v>123.35</v>
      </c>
      <c r="I92" s="9">
        <v>39.5</v>
      </c>
      <c r="J92" s="9">
        <v>60.5</v>
      </c>
      <c r="K92" s="5">
        <f t="shared" si="4"/>
        <v>74.45</v>
      </c>
      <c r="L92" s="8" t="s">
        <v>265</v>
      </c>
      <c r="M92" s="7">
        <f t="shared" si="3"/>
        <v>78.406</v>
      </c>
    </row>
    <row r="93" spans="1:13" ht="10.5">
      <c r="A93" s="2" t="s">
        <v>251</v>
      </c>
      <c r="B93" s="2" t="s">
        <v>252</v>
      </c>
      <c r="C93" s="2" t="s">
        <v>270</v>
      </c>
      <c r="D93" s="10" t="s">
        <v>298</v>
      </c>
      <c r="E93" s="8" t="s">
        <v>299</v>
      </c>
      <c r="F93" s="8" t="s">
        <v>300</v>
      </c>
      <c r="G93" s="2">
        <v>80.32</v>
      </c>
      <c r="H93" s="9">
        <v>128.15</v>
      </c>
      <c r="I93" s="9">
        <v>37</v>
      </c>
      <c r="J93" s="9">
        <v>61</v>
      </c>
      <c r="K93" s="5">
        <f t="shared" si="4"/>
        <v>75.3833333333333</v>
      </c>
      <c r="L93" s="10" t="s">
        <v>265</v>
      </c>
      <c r="M93" s="7">
        <f t="shared" si="3"/>
        <v>78.358</v>
      </c>
    </row>
    <row r="94" spans="1:13" ht="10.5">
      <c r="A94" s="2" t="s">
        <v>251</v>
      </c>
      <c r="B94" s="2" t="s">
        <v>252</v>
      </c>
      <c r="C94" s="2" t="s">
        <v>270</v>
      </c>
      <c r="D94" s="10" t="s">
        <v>301</v>
      </c>
      <c r="E94" s="8" t="s">
        <v>302</v>
      </c>
      <c r="F94" s="8" t="s">
        <v>303</v>
      </c>
      <c r="G94" s="2">
        <v>82.96</v>
      </c>
      <c r="H94" s="9">
        <v>114.65</v>
      </c>
      <c r="I94" s="9">
        <v>41.5</v>
      </c>
      <c r="J94" s="9">
        <v>64.5</v>
      </c>
      <c r="K94" s="5">
        <f t="shared" si="4"/>
        <v>73.55</v>
      </c>
      <c r="L94" s="8" t="s">
        <v>265</v>
      </c>
      <c r="M94" s="7">
        <f t="shared" si="3"/>
        <v>78.314</v>
      </c>
    </row>
    <row r="95" spans="1:13" ht="10.5">
      <c r="A95" s="2" t="s">
        <v>251</v>
      </c>
      <c r="B95" s="2" t="s">
        <v>252</v>
      </c>
      <c r="C95" s="2" t="s">
        <v>258</v>
      </c>
      <c r="D95" s="8" t="s">
        <v>304</v>
      </c>
      <c r="E95" s="8" t="s">
        <v>305</v>
      </c>
      <c r="F95" s="8" t="s">
        <v>306</v>
      </c>
      <c r="G95" s="2">
        <v>81.76</v>
      </c>
      <c r="H95" s="9">
        <v>117.5</v>
      </c>
      <c r="I95" s="9">
        <v>43.5</v>
      </c>
      <c r="J95" s="9">
        <v>59.5</v>
      </c>
      <c r="K95" s="5">
        <f t="shared" si="4"/>
        <v>73.5</v>
      </c>
      <c r="L95" s="8" t="s">
        <v>265</v>
      </c>
      <c r="M95" s="7">
        <f t="shared" si="3"/>
        <v>77.804</v>
      </c>
    </row>
    <row r="96" spans="1:13" ht="10.5">
      <c r="A96" s="2" t="s">
        <v>251</v>
      </c>
      <c r="B96" s="2" t="s">
        <v>252</v>
      </c>
      <c r="C96" s="2" t="s">
        <v>266</v>
      </c>
      <c r="D96" s="10" t="s">
        <v>307</v>
      </c>
      <c r="E96" s="8" t="s">
        <v>308</v>
      </c>
      <c r="F96" s="8" t="s">
        <v>309</v>
      </c>
      <c r="G96" s="2">
        <v>81.48</v>
      </c>
      <c r="H96" s="9">
        <v>119.5</v>
      </c>
      <c r="I96" s="9">
        <v>52.5</v>
      </c>
      <c r="J96" s="9">
        <v>49</v>
      </c>
      <c r="K96" s="5">
        <f t="shared" si="4"/>
        <v>73.6666666666667</v>
      </c>
      <c r="L96" s="10" t="s">
        <v>265</v>
      </c>
      <c r="M96" s="7">
        <f t="shared" si="3"/>
        <v>77.792</v>
      </c>
    </row>
    <row r="97" spans="1:13" ht="10.5">
      <c r="A97" s="2" t="s">
        <v>251</v>
      </c>
      <c r="B97" s="2" t="s">
        <v>252</v>
      </c>
      <c r="C97" s="2" t="s">
        <v>266</v>
      </c>
      <c r="D97" s="10" t="s">
        <v>310</v>
      </c>
      <c r="E97" s="8" t="s">
        <v>311</v>
      </c>
      <c r="F97" s="8" t="s">
        <v>312</v>
      </c>
      <c r="G97" s="2">
        <v>82.44</v>
      </c>
      <c r="H97" s="9">
        <v>116.15</v>
      </c>
      <c r="I97" s="9">
        <v>46.5</v>
      </c>
      <c r="J97" s="9">
        <v>55.5</v>
      </c>
      <c r="K97" s="5">
        <f t="shared" si="4"/>
        <v>72.7166666666667</v>
      </c>
      <c r="L97" s="8" t="s">
        <v>265</v>
      </c>
      <c r="M97" s="7">
        <f t="shared" si="3"/>
        <v>77.606</v>
      </c>
    </row>
    <row r="98" spans="1:13" ht="10.5">
      <c r="A98" s="2" t="s">
        <v>251</v>
      </c>
      <c r="B98" s="2" t="s">
        <v>252</v>
      </c>
      <c r="C98" s="2" t="s">
        <v>258</v>
      </c>
      <c r="D98" s="8" t="s">
        <v>313</v>
      </c>
      <c r="E98" s="8" t="s">
        <v>314</v>
      </c>
      <c r="F98" s="8" t="s">
        <v>315</v>
      </c>
      <c r="G98" s="2">
        <v>80.44</v>
      </c>
      <c r="H98" s="9">
        <v>108</v>
      </c>
      <c r="I98" s="9">
        <v>46</v>
      </c>
      <c r="J98" s="9">
        <v>73</v>
      </c>
      <c r="K98" s="5">
        <f t="shared" si="4"/>
        <v>75.6666666666667</v>
      </c>
      <c r="L98" s="8"/>
      <c r="M98" s="7">
        <f t="shared" si="3"/>
        <v>77.576</v>
      </c>
    </row>
    <row r="99" spans="1:13" ht="10.5">
      <c r="A99" s="2" t="s">
        <v>251</v>
      </c>
      <c r="B99" s="2" t="s">
        <v>252</v>
      </c>
      <c r="C99" s="2" t="s">
        <v>253</v>
      </c>
      <c r="D99" s="10" t="s">
        <v>316</v>
      </c>
      <c r="E99" s="8" t="s">
        <v>317</v>
      </c>
      <c r="F99" s="8" t="s">
        <v>318</v>
      </c>
      <c r="G99" s="2">
        <v>81.96</v>
      </c>
      <c r="H99" s="9">
        <v>114.5</v>
      </c>
      <c r="I99" s="9">
        <v>43.5</v>
      </c>
      <c r="J99" s="9">
        <v>64.5</v>
      </c>
      <c r="K99" s="5">
        <f t="shared" si="4"/>
        <v>74.1666666666667</v>
      </c>
      <c r="L99" s="10"/>
      <c r="M99" s="7">
        <f t="shared" si="3"/>
        <v>77.284</v>
      </c>
    </row>
    <row r="100" spans="1:13" ht="10.5">
      <c r="A100" s="2" t="s">
        <v>251</v>
      </c>
      <c r="B100" s="2" t="s">
        <v>252</v>
      </c>
      <c r="C100" s="2" t="s">
        <v>253</v>
      </c>
      <c r="D100" s="10" t="s">
        <v>319</v>
      </c>
      <c r="E100" s="8" t="s">
        <v>320</v>
      </c>
      <c r="F100" s="8" t="s">
        <v>321</v>
      </c>
      <c r="G100" s="2">
        <v>81.88</v>
      </c>
      <c r="H100" s="9">
        <v>124.5</v>
      </c>
      <c r="I100" s="9">
        <v>41</v>
      </c>
      <c r="J100" s="9">
        <v>53.5</v>
      </c>
      <c r="K100" s="5">
        <f t="shared" si="4"/>
        <v>73</v>
      </c>
      <c r="L100" s="10"/>
      <c r="M100" s="7">
        <f t="shared" si="3"/>
        <v>76.552</v>
      </c>
    </row>
    <row r="101" spans="1:13" ht="10.5">
      <c r="A101" s="2" t="s">
        <v>251</v>
      </c>
      <c r="B101" s="2" t="s">
        <v>252</v>
      </c>
      <c r="C101" s="2" t="s">
        <v>266</v>
      </c>
      <c r="D101" s="10" t="s">
        <v>322</v>
      </c>
      <c r="E101" s="8" t="s">
        <v>323</v>
      </c>
      <c r="F101" s="8" t="s">
        <v>324</v>
      </c>
      <c r="G101" s="2">
        <v>77.32</v>
      </c>
      <c r="H101" s="9">
        <v>130.5</v>
      </c>
      <c r="I101" s="9">
        <v>34.5</v>
      </c>
      <c r="J101" s="9">
        <v>63</v>
      </c>
      <c r="K101" s="5">
        <f t="shared" si="4"/>
        <v>76</v>
      </c>
      <c r="L101" s="10"/>
      <c r="M101" s="7">
        <f t="shared" si="3"/>
        <v>76.528</v>
      </c>
    </row>
    <row r="102" spans="1:13" ht="10.5">
      <c r="A102" s="2" t="s">
        <v>251</v>
      </c>
      <c r="B102" s="2" t="s">
        <v>252</v>
      </c>
      <c r="C102" s="2" t="s">
        <v>253</v>
      </c>
      <c r="D102" s="10" t="s">
        <v>325</v>
      </c>
      <c r="E102" s="8" t="s">
        <v>326</v>
      </c>
      <c r="F102" s="8" t="s">
        <v>327</v>
      </c>
      <c r="G102" s="2">
        <v>81.08</v>
      </c>
      <c r="H102" s="9">
        <v>118</v>
      </c>
      <c r="I102" s="9">
        <v>41.5</v>
      </c>
      <c r="J102" s="9">
        <v>59.5</v>
      </c>
      <c r="K102" s="5">
        <f t="shared" si="4"/>
        <v>73</v>
      </c>
      <c r="L102" s="10"/>
      <c r="M102" s="7">
        <f t="shared" si="3"/>
        <v>76.232</v>
      </c>
    </row>
    <row r="103" spans="1:13" ht="10.5">
      <c r="A103" s="2" t="s">
        <v>251</v>
      </c>
      <c r="B103" s="2" t="s">
        <v>252</v>
      </c>
      <c r="C103" s="2" t="s">
        <v>258</v>
      </c>
      <c r="D103" s="8" t="s">
        <v>328</v>
      </c>
      <c r="E103" s="8" t="s">
        <v>329</v>
      </c>
      <c r="F103" s="8" t="s">
        <v>330</v>
      </c>
      <c r="G103" s="2">
        <v>77.24</v>
      </c>
      <c r="H103" s="9">
        <v>138.15</v>
      </c>
      <c r="I103" s="9">
        <v>27.5</v>
      </c>
      <c r="J103" s="9">
        <v>56</v>
      </c>
      <c r="K103" s="5">
        <f t="shared" si="4"/>
        <v>73.8833333333333</v>
      </c>
      <c r="L103" s="10" t="s">
        <v>265</v>
      </c>
      <c r="M103" s="7">
        <f t="shared" si="3"/>
        <v>76.226</v>
      </c>
    </row>
    <row r="104" spans="1:13" ht="10.5">
      <c r="A104" s="2" t="s">
        <v>251</v>
      </c>
      <c r="B104" s="2" t="s">
        <v>252</v>
      </c>
      <c r="C104" s="2" t="s">
        <v>253</v>
      </c>
      <c r="D104" s="10" t="s">
        <v>331</v>
      </c>
      <c r="E104" s="8" t="s">
        <v>332</v>
      </c>
      <c r="F104" s="8" t="s">
        <v>333</v>
      </c>
      <c r="G104" s="2">
        <v>82.36</v>
      </c>
      <c r="H104" s="9">
        <v>128.15</v>
      </c>
      <c r="I104" s="9">
        <v>26.5</v>
      </c>
      <c r="J104" s="9">
        <v>56.5</v>
      </c>
      <c r="K104" s="5">
        <f t="shared" si="4"/>
        <v>70.3833333333333</v>
      </c>
      <c r="L104" s="8" t="s">
        <v>265</v>
      </c>
      <c r="M104" s="7">
        <f t="shared" si="3"/>
        <v>76.174</v>
      </c>
    </row>
    <row r="105" spans="1:13" ht="10.5">
      <c r="A105" s="2" t="s">
        <v>251</v>
      </c>
      <c r="B105" s="2" t="s">
        <v>252</v>
      </c>
      <c r="C105" s="2" t="s">
        <v>253</v>
      </c>
      <c r="D105" s="10" t="s">
        <v>334</v>
      </c>
      <c r="E105" s="8" t="s">
        <v>335</v>
      </c>
      <c r="F105" s="8" t="s">
        <v>336</v>
      </c>
      <c r="G105" s="4">
        <v>83.84</v>
      </c>
      <c r="H105" s="9">
        <v>127.15</v>
      </c>
      <c r="I105" s="9">
        <v>29</v>
      </c>
      <c r="J105" s="9">
        <v>52</v>
      </c>
      <c r="K105" s="5">
        <f t="shared" si="4"/>
        <v>69.3833333333333</v>
      </c>
      <c r="L105" s="8" t="s">
        <v>265</v>
      </c>
      <c r="M105" s="7">
        <f t="shared" si="3"/>
        <v>76.166</v>
      </c>
    </row>
    <row r="106" spans="1:13" ht="10.5">
      <c r="A106" s="2" t="s">
        <v>251</v>
      </c>
      <c r="B106" s="2" t="s">
        <v>252</v>
      </c>
      <c r="C106" s="2" t="s">
        <v>258</v>
      </c>
      <c r="D106" s="8" t="s">
        <v>337</v>
      </c>
      <c r="E106" s="8" t="s">
        <v>338</v>
      </c>
      <c r="F106" s="8" t="s">
        <v>339</v>
      </c>
      <c r="G106" s="2">
        <v>81.48</v>
      </c>
      <c r="H106" s="9">
        <v>117.15</v>
      </c>
      <c r="I106" s="9">
        <v>39.5</v>
      </c>
      <c r="J106" s="9">
        <v>61</v>
      </c>
      <c r="K106" s="5">
        <f t="shared" si="4"/>
        <v>72.55</v>
      </c>
      <c r="L106" s="8"/>
      <c r="M106" s="7">
        <f t="shared" si="3"/>
        <v>76.122</v>
      </c>
    </row>
    <row r="107" spans="1:13" ht="10.5">
      <c r="A107" s="2" t="s">
        <v>251</v>
      </c>
      <c r="B107" s="2" t="s">
        <v>252</v>
      </c>
      <c r="C107" s="2" t="s">
        <v>266</v>
      </c>
      <c r="D107" s="10" t="s">
        <v>340</v>
      </c>
      <c r="E107" s="8" t="s">
        <v>341</v>
      </c>
      <c r="F107" s="8" t="s">
        <v>342</v>
      </c>
      <c r="G107" s="2">
        <v>81.72</v>
      </c>
      <c r="H107" s="9">
        <v>114.65</v>
      </c>
      <c r="I107" s="9">
        <v>39.5</v>
      </c>
      <c r="J107" s="9">
        <v>63</v>
      </c>
      <c r="K107" s="5">
        <f t="shared" si="4"/>
        <v>72.3833333333333</v>
      </c>
      <c r="L107" s="10"/>
      <c r="M107" s="7">
        <f t="shared" si="3"/>
        <v>76.118</v>
      </c>
    </row>
    <row r="108" spans="1:13" ht="10.5">
      <c r="A108" s="2" t="s">
        <v>251</v>
      </c>
      <c r="B108" s="2" t="s">
        <v>252</v>
      </c>
      <c r="C108" s="2" t="s">
        <v>270</v>
      </c>
      <c r="D108" s="10" t="s">
        <v>343</v>
      </c>
      <c r="E108" s="8" t="s">
        <v>344</v>
      </c>
      <c r="F108" s="8" t="s">
        <v>345</v>
      </c>
      <c r="G108" s="2">
        <v>81.08</v>
      </c>
      <c r="H108" s="9">
        <v>125.15</v>
      </c>
      <c r="I108" s="9">
        <v>32.5</v>
      </c>
      <c r="J108" s="9">
        <v>60.5</v>
      </c>
      <c r="K108" s="5">
        <f t="shared" si="4"/>
        <v>72.7166666666667</v>
      </c>
      <c r="L108" s="10"/>
      <c r="M108" s="7">
        <f t="shared" si="3"/>
        <v>76.062</v>
      </c>
    </row>
    <row r="109" spans="1:13" ht="10.5">
      <c r="A109" s="2" t="s">
        <v>251</v>
      </c>
      <c r="B109" s="2" t="s">
        <v>252</v>
      </c>
      <c r="C109" s="2" t="s">
        <v>253</v>
      </c>
      <c r="D109" s="10" t="s">
        <v>346</v>
      </c>
      <c r="E109" s="8" t="s">
        <v>347</v>
      </c>
      <c r="F109" s="8" t="s">
        <v>348</v>
      </c>
      <c r="G109" s="2">
        <v>80.32</v>
      </c>
      <c r="H109" s="9">
        <v>117.5</v>
      </c>
      <c r="I109" s="9">
        <v>31</v>
      </c>
      <c r="J109" s="9">
        <v>66</v>
      </c>
      <c r="K109" s="5">
        <f t="shared" si="4"/>
        <v>71.5</v>
      </c>
      <c r="L109" s="10" t="s">
        <v>265</v>
      </c>
      <c r="M109" s="7">
        <f t="shared" si="3"/>
        <v>76.028</v>
      </c>
    </row>
    <row r="110" spans="1:13" ht="10.5">
      <c r="A110" s="2" t="s">
        <v>251</v>
      </c>
      <c r="B110" s="2" t="s">
        <v>252</v>
      </c>
      <c r="C110" s="2" t="s">
        <v>266</v>
      </c>
      <c r="D110" s="10" t="s">
        <v>349</v>
      </c>
      <c r="E110" s="8" t="s">
        <v>350</v>
      </c>
      <c r="F110" s="8" t="s">
        <v>351</v>
      </c>
      <c r="G110" s="2">
        <v>81.6</v>
      </c>
      <c r="H110" s="9">
        <v>108.5</v>
      </c>
      <c r="I110" s="9">
        <v>36.5</v>
      </c>
      <c r="J110" s="9">
        <v>66.5</v>
      </c>
      <c r="K110" s="5">
        <f t="shared" si="4"/>
        <v>70.5</v>
      </c>
      <c r="L110" s="8" t="s">
        <v>265</v>
      </c>
      <c r="M110" s="7">
        <f t="shared" si="3"/>
        <v>75.94</v>
      </c>
    </row>
    <row r="111" spans="1:13" ht="10.5">
      <c r="A111" s="2" t="s">
        <v>251</v>
      </c>
      <c r="B111" s="2" t="s">
        <v>252</v>
      </c>
      <c r="C111" s="2" t="s">
        <v>270</v>
      </c>
      <c r="D111" s="10" t="s">
        <v>352</v>
      </c>
      <c r="E111" s="8" t="s">
        <v>353</v>
      </c>
      <c r="F111" s="8" t="s">
        <v>354</v>
      </c>
      <c r="G111" s="2">
        <v>82.48</v>
      </c>
      <c r="H111" s="9">
        <v>117</v>
      </c>
      <c r="I111" s="9">
        <v>43.5</v>
      </c>
      <c r="J111" s="9">
        <v>54</v>
      </c>
      <c r="K111" s="5">
        <f t="shared" si="4"/>
        <v>71.5</v>
      </c>
      <c r="L111" s="10"/>
      <c r="M111" s="7">
        <f t="shared" si="3"/>
        <v>75.892</v>
      </c>
    </row>
    <row r="112" spans="1:13" ht="10.5">
      <c r="A112" s="2" t="s">
        <v>251</v>
      </c>
      <c r="B112" s="2" t="s">
        <v>252</v>
      </c>
      <c r="C112" s="2" t="s">
        <v>270</v>
      </c>
      <c r="D112" s="10" t="s">
        <v>355</v>
      </c>
      <c r="E112" s="8" t="s">
        <v>356</v>
      </c>
      <c r="F112" s="8" t="s">
        <v>357</v>
      </c>
      <c r="G112" s="2">
        <v>82.4</v>
      </c>
      <c r="H112" s="9">
        <v>111.5</v>
      </c>
      <c r="I112" s="9">
        <v>35</v>
      </c>
      <c r="J112" s="9">
        <v>62.5</v>
      </c>
      <c r="K112" s="5">
        <f t="shared" si="4"/>
        <v>69.6666666666667</v>
      </c>
      <c r="L112" s="8" t="s">
        <v>265</v>
      </c>
      <c r="M112" s="7">
        <f t="shared" si="3"/>
        <v>75.76</v>
      </c>
    </row>
    <row r="113" spans="1:13" ht="10.5">
      <c r="A113" s="2" t="s">
        <v>251</v>
      </c>
      <c r="B113" s="2" t="s">
        <v>252</v>
      </c>
      <c r="C113" s="2" t="s">
        <v>270</v>
      </c>
      <c r="D113" s="10" t="s">
        <v>358</v>
      </c>
      <c r="E113" s="8" t="s">
        <v>359</v>
      </c>
      <c r="F113" s="8" t="s">
        <v>360</v>
      </c>
      <c r="G113" s="2">
        <v>82.16</v>
      </c>
      <c r="H113" s="9">
        <v>108</v>
      </c>
      <c r="I113" s="9">
        <v>51</v>
      </c>
      <c r="J113" s="9">
        <v>54</v>
      </c>
      <c r="K113" s="5">
        <f t="shared" si="4"/>
        <v>71</v>
      </c>
      <c r="L113" s="10"/>
      <c r="M113" s="7">
        <f t="shared" si="3"/>
        <v>75.464</v>
      </c>
    </row>
    <row r="114" spans="1:13" ht="10.5">
      <c r="A114" s="2" t="s">
        <v>251</v>
      </c>
      <c r="B114" s="2" t="s">
        <v>252</v>
      </c>
      <c r="C114" s="2" t="s">
        <v>253</v>
      </c>
      <c r="D114" s="10" t="s">
        <v>361</v>
      </c>
      <c r="E114" s="8" t="s">
        <v>362</v>
      </c>
      <c r="F114" s="8" t="s">
        <v>363</v>
      </c>
      <c r="G114" s="4">
        <v>82.96</v>
      </c>
      <c r="H114" s="9">
        <v>116.5</v>
      </c>
      <c r="I114" s="9">
        <v>36</v>
      </c>
      <c r="J114" s="9">
        <v>58.5</v>
      </c>
      <c r="K114" s="5">
        <f t="shared" si="4"/>
        <v>70.3333333333333</v>
      </c>
      <c r="L114" s="10"/>
      <c r="M114" s="7">
        <f t="shared" si="3"/>
        <v>75.384</v>
      </c>
    </row>
    <row r="115" spans="1:13" ht="10.5">
      <c r="A115" s="2" t="s">
        <v>251</v>
      </c>
      <c r="B115" s="2" t="s">
        <v>252</v>
      </c>
      <c r="C115" s="2" t="s">
        <v>258</v>
      </c>
      <c r="D115" s="8" t="s">
        <v>364</v>
      </c>
      <c r="E115" s="8" t="s">
        <v>365</v>
      </c>
      <c r="F115" s="8" t="s">
        <v>366</v>
      </c>
      <c r="G115" s="2">
        <v>81.56</v>
      </c>
      <c r="H115" s="9">
        <v>108.65</v>
      </c>
      <c r="I115" s="9">
        <v>48</v>
      </c>
      <c r="J115" s="9">
        <v>55</v>
      </c>
      <c r="K115" s="5">
        <f t="shared" si="4"/>
        <v>70.55</v>
      </c>
      <c r="L115" s="8"/>
      <c r="M115" s="7">
        <f t="shared" si="3"/>
        <v>74.954</v>
      </c>
    </row>
    <row r="116" spans="1:13" ht="10.5">
      <c r="A116" s="2" t="s">
        <v>251</v>
      </c>
      <c r="B116" s="2" t="s">
        <v>252</v>
      </c>
      <c r="C116" s="2" t="s">
        <v>253</v>
      </c>
      <c r="D116" s="2" t="s">
        <v>367</v>
      </c>
      <c r="E116" s="8" t="s">
        <v>368</v>
      </c>
      <c r="F116" s="8" t="s">
        <v>369</v>
      </c>
      <c r="G116" s="2">
        <v>78.88</v>
      </c>
      <c r="H116" s="9">
        <v>109</v>
      </c>
      <c r="I116" s="9">
        <v>52</v>
      </c>
      <c r="J116" s="9">
        <v>56</v>
      </c>
      <c r="K116" s="5">
        <f t="shared" si="4"/>
        <v>72.3333333333333</v>
      </c>
      <c r="L116" s="10"/>
      <c r="M116" s="7">
        <f t="shared" si="3"/>
        <v>74.952</v>
      </c>
    </row>
    <row r="117" spans="1:13" ht="10.5">
      <c r="A117" s="2" t="s">
        <v>251</v>
      </c>
      <c r="B117" s="2" t="s">
        <v>252</v>
      </c>
      <c r="C117" s="2" t="s">
        <v>270</v>
      </c>
      <c r="D117" s="10" t="s">
        <v>370</v>
      </c>
      <c r="E117" s="8" t="s">
        <v>371</v>
      </c>
      <c r="F117" s="8" t="s">
        <v>372</v>
      </c>
      <c r="G117" s="2">
        <v>81.6</v>
      </c>
      <c r="H117" s="9">
        <v>111.7</v>
      </c>
      <c r="I117" s="9">
        <v>40</v>
      </c>
      <c r="J117" s="9">
        <v>58.5</v>
      </c>
      <c r="K117" s="5">
        <f t="shared" si="4"/>
        <v>70.0666666666667</v>
      </c>
      <c r="L117" s="10"/>
      <c r="M117" s="7">
        <f t="shared" si="3"/>
        <v>74.68</v>
      </c>
    </row>
    <row r="118" spans="1:13" ht="10.5">
      <c r="A118" s="2" t="s">
        <v>251</v>
      </c>
      <c r="B118" s="2" t="s">
        <v>252</v>
      </c>
      <c r="C118" s="2" t="s">
        <v>270</v>
      </c>
      <c r="D118" s="10" t="s">
        <v>373</v>
      </c>
      <c r="E118" s="8" t="s">
        <v>374</v>
      </c>
      <c r="F118" s="8" t="s">
        <v>375</v>
      </c>
      <c r="G118" s="2">
        <v>80.12</v>
      </c>
      <c r="H118" s="9">
        <v>117.15</v>
      </c>
      <c r="I118" s="9">
        <v>28</v>
      </c>
      <c r="J118" s="9">
        <v>68</v>
      </c>
      <c r="K118" s="5">
        <f t="shared" si="4"/>
        <v>71.05</v>
      </c>
      <c r="L118" s="10"/>
      <c r="M118" s="7">
        <f t="shared" si="3"/>
        <v>74.678</v>
      </c>
    </row>
    <row r="119" spans="1:13" ht="10.5">
      <c r="A119" s="2" t="s">
        <v>251</v>
      </c>
      <c r="B119" s="2" t="s">
        <v>252</v>
      </c>
      <c r="C119" s="2" t="s">
        <v>266</v>
      </c>
      <c r="D119" s="10" t="s">
        <v>376</v>
      </c>
      <c r="E119" s="8" t="s">
        <v>377</v>
      </c>
      <c r="F119" s="8" t="s">
        <v>378</v>
      </c>
      <c r="G119" s="2">
        <v>79.28</v>
      </c>
      <c r="H119" s="9">
        <v>118</v>
      </c>
      <c r="I119" s="9">
        <v>28.5</v>
      </c>
      <c r="J119" s="9">
        <v>61</v>
      </c>
      <c r="K119" s="5">
        <f t="shared" si="4"/>
        <v>69.1666666666667</v>
      </c>
      <c r="L119" s="10" t="s">
        <v>265</v>
      </c>
      <c r="M119" s="7">
        <f t="shared" si="3"/>
        <v>74.212</v>
      </c>
    </row>
    <row r="120" spans="1:13" ht="10.5">
      <c r="A120" s="2" t="s">
        <v>251</v>
      </c>
      <c r="B120" s="2" t="s">
        <v>252</v>
      </c>
      <c r="C120" s="2" t="s">
        <v>266</v>
      </c>
      <c r="D120" s="10" t="s">
        <v>379</v>
      </c>
      <c r="E120" s="8" t="s">
        <v>380</v>
      </c>
      <c r="F120" s="8" t="s">
        <v>381</v>
      </c>
      <c r="G120" s="2">
        <v>82.08</v>
      </c>
      <c r="H120" s="9">
        <v>109.5</v>
      </c>
      <c r="I120" s="9">
        <v>43</v>
      </c>
      <c r="J120" s="9">
        <v>53.5</v>
      </c>
      <c r="K120" s="5">
        <f t="shared" si="4"/>
        <v>68.6666666666667</v>
      </c>
      <c r="L120" s="10"/>
      <c r="M120" s="7">
        <f t="shared" si="3"/>
        <v>74.032</v>
      </c>
    </row>
    <row r="121" spans="1:13" ht="10.5">
      <c r="A121" s="2" t="s">
        <v>251</v>
      </c>
      <c r="B121" s="2" t="s">
        <v>252</v>
      </c>
      <c r="C121" s="2" t="s">
        <v>270</v>
      </c>
      <c r="D121" s="10" t="s">
        <v>382</v>
      </c>
      <c r="E121" s="8" t="s">
        <v>383</v>
      </c>
      <c r="F121" s="8" t="s">
        <v>384</v>
      </c>
      <c r="G121" s="2">
        <v>78.36</v>
      </c>
      <c r="H121" s="9">
        <v>124.65</v>
      </c>
      <c r="I121" s="9">
        <v>30</v>
      </c>
      <c r="J121" s="9">
        <v>58.5</v>
      </c>
      <c r="K121" s="5">
        <f t="shared" si="4"/>
        <v>71.05</v>
      </c>
      <c r="L121" s="10"/>
      <c r="M121" s="7">
        <f t="shared" si="3"/>
        <v>73.974</v>
      </c>
    </row>
    <row r="122" spans="1:13" ht="10.5">
      <c r="A122" s="2" t="s">
        <v>251</v>
      </c>
      <c r="B122" s="2" t="s">
        <v>252</v>
      </c>
      <c r="C122" s="2" t="s">
        <v>253</v>
      </c>
      <c r="D122" s="10" t="s">
        <v>385</v>
      </c>
      <c r="E122" s="8" t="s">
        <v>386</v>
      </c>
      <c r="F122" s="8" t="s">
        <v>387</v>
      </c>
      <c r="G122" s="2">
        <v>80.76</v>
      </c>
      <c r="H122" s="9">
        <v>117.15</v>
      </c>
      <c r="I122" s="9">
        <v>30.5</v>
      </c>
      <c r="J122" s="9">
        <v>60.5</v>
      </c>
      <c r="K122" s="5">
        <f t="shared" si="4"/>
        <v>69.3833333333333</v>
      </c>
      <c r="L122" s="10"/>
      <c r="M122" s="7">
        <f t="shared" si="3"/>
        <v>73.934</v>
      </c>
    </row>
    <row r="123" spans="1:13" ht="10.5">
      <c r="A123" s="2" t="s">
        <v>251</v>
      </c>
      <c r="B123" s="2" t="s">
        <v>252</v>
      </c>
      <c r="C123" s="2" t="s">
        <v>253</v>
      </c>
      <c r="D123" s="10" t="s">
        <v>388</v>
      </c>
      <c r="E123" s="8" t="s">
        <v>389</v>
      </c>
      <c r="F123" s="8" t="s">
        <v>390</v>
      </c>
      <c r="G123" s="2">
        <v>81.04</v>
      </c>
      <c r="H123" s="9">
        <v>119.5</v>
      </c>
      <c r="I123" s="9">
        <v>20</v>
      </c>
      <c r="J123" s="9">
        <v>68</v>
      </c>
      <c r="K123" s="5">
        <f t="shared" si="4"/>
        <v>69.1666666666667</v>
      </c>
      <c r="L123" s="10"/>
      <c r="M123" s="7">
        <f t="shared" si="3"/>
        <v>73.916</v>
      </c>
    </row>
    <row r="124" spans="1:13" ht="10.5">
      <c r="A124" s="2" t="s">
        <v>251</v>
      </c>
      <c r="B124" s="2" t="s">
        <v>252</v>
      </c>
      <c r="C124" s="2" t="s">
        <v>253</v>
      </c>
      <c r="D124" s="10" t="s">
        <v>391</v>
      </c>
      <c r="E124" s="8" t="s">
        <v>392</v>
      </c>
      <c r="F124" s="8" t="s">
        <v>393</v>
      </c>
      <c r="G124" s="2">
        <v>79</v>
      </c>
      <c r="H124" s="9">
        <v>113.35</v>
      </c>
      <c r="I124" s="9">
        <v>42</v>
      </c>
      <c r="J124" s="9">
        <v>56</v>
      </c>
      <c r="K124" s="5">
        <f t="shared" si="4"/>
        <v>70.45</v>
      </c>
      <c r="L124" s="10"/>
      <c r="M124" s="7">
        <f t="shared" si="3"/>
        <v>73.87</v>
      </c>
    </row>
    <row r="125" spans="1:13" ht="10.5">
      <c r="A125" s="2" t="s">
        <v>251</v>
      </c>
      <c r="B125" s="2" t="s">
        <v>252</v>
      </c>
      <c r="C125" s="2" t="s">
        <v>258</v>
      </c>
      <c r="D125" s="8" t="s">
        <v>394</v>
      </c>
      <c r="E125" s="8" t="s">
        <v>395</v>
      </c>
      <c r="F125" s="8" t="s">
        <v>396</v>
      </c>
      <c r="G125" s="2">
        <v>75.52</v>
      </c>
      <c r="H125" s="9">
        <v>129.3</v>
      </c>
      <c r="I125" s="9">
        <v>35</v>
      </c>
      <c r="J125" s="9">
        <v>54</v>
      </c>
      <c r="K125" s="5">
        <f t="shared" si="4"/>
        <v>72.7666666666667</v>
      </c>
      <c r="L125" s="8"/>
      <c r="M125" s="7">
        <f t="shared" si="3"/>
        <v>73.868</v>
      </c>
    </row>
    <row r="126" spans="1:13" ht="10.5">
      <c r="A126" s="2" t="s">
        <v>251</v>
      </c>
      <c r="B126" s="2" t="s">
        <v>252</v>
      </c>
      <c r="C126" s="2" t="s">
        <v>253</v>
      </c>
      <c r="D126" s="10" t="s">
        <v>397</v>
      </c>
      <c r="E126" s="8" t="s">
        <v>398</v>
      </c>
      <c r="F126" s="8" t="s">
        <v>399</v>
      </c>
      <c r="G126" s="2">
        <v>80.64</v>
      </c>
      <c r="H126" s="9">
        <v>120.15</v>
      </c>
      <c r="I126" s="9">
        <v>25</v>
      </c>
      <c r="J126" s="9">
        <v>62.5</v>
      </c>
      <c r="K126" s="5">
        <f t="shared" si="4"/>
        <v>69.2166666666667</v>
      </c>
      <c r="L126" s="10"/>
      <c r="M126" s="7">
        <f t="shared" si="3"/>
        <v>73.786</v>
      </c>
    </row>
    <row r="127" spans="1:13" ht="10.5">
      <c r="A127" s="2" t="s">
        <v>251</v>
      </c>
      <c r="B127" s="2" t="s">
        <v>252</v>
      </c>
      <c r="C127" s="2" t="s">
        <v>266</v>
      </c>
      <c r="D127" s="10" t="s">
        <v>400</v>
      </c>
      <c r="E127" s="8" t="s">
        <v>401</v>
      </c>
      <c r="F127" s="8" t="s">
        <v>402</v>
      </c>
      <c r="G127" s="2">
        <v>79.88</v>
      </c>
      <c r="H127" s="9">
        <v>110</v>
      </c>
      <c r="I127" s="9">
        <v>46.5</v>
      </c>
      <c r="J127" s="9">
        <v>52.5</v>
      </c>
      <c r="K127" s="5">
        <f t="shared" si="4"/>
        <v>69.6666666666667</v>
      </c>
      <c r="L127" s="10"/>
      <c r="M127" s="7">
        <f t="shared" si="3"/>
        <v>73.752</v>
      </c>
    </row>
    <row r="128" spans="1:13" ht="10.5">
      <c r="A128" s="2" t="s">
        <v>251</v>
      </c>
      <c r="B128" s="2" t="s">
        <v>252</v>
      </c>
      <c r="C128" s="2" t="s">
        <v>266</v>
      </c>
      <c r="D128" s="10" t="s">
        <v>403</v>
      </c>
      <c r="E128" s="8" t="s">
        <v>404</v>
      </c>
      <c r="F128" s="8" t="s">
        <v>405</v>
      </c>
      <c r="G128" s="2">
        <v>79.96</v>
      </c>
      <c r="H128" s="9">
        <v>114.85</v>
      </c>
      <c r="I128" s="9">
        <v>28</v>
      </c>
      <c r="J128" s="9">
        <v>63.5</v>
      </c>
      <c r="K128" s="5">
        <f t="shared" si="4"/>
        <v>68.7833333333333</v>
      </c>
      <c r="L128" s="10"/>
      <c r="M128" s="7">
        <f t="shared" si="3"/>
        <v>73.254</v>
      </c>
    </row>
    <row r="129" spans="1:13" ht="10.5">
      <c r="A129" s="2" t="s">
        <v>251</v>
      </c>
      <c r="B129" s="2" t="s">
        <v>252</v>
      </c>
      <c r="C129" s="2" t="s">
        <v>253</v>
      </c>
      <c r="D129" s="10" t="s">
        <v>406</v>
      </c>
      <c r="E129" s="8" t="s">
        <v>407</v>
      </c>
      <c r="F129" s="8" t="s">
        <v>408</v>
      </c>
      <c r="G129" s="2">
        <v>82.16</v>
      </c>
      <c r="H129" s="9">
        <v>113.5</v>
      </c>
      <c r="I129" s="9">
        <v>34</v>
      </c>
      <c r="J129" s="9">
        <v>53.5</v>
      </c>
      <c r="K129" s="5">
        <f t="shared" si="4"/>
        <v>67</v>
      </c>
      <c r="L129" s="10"/>
      <c r="M129" s="7">
        <f t="shared" si="3"/>
        <v>73.064</v>
      </c>
    </row>
    <row r="130" spans="1:13" ht="10.5">
      <c r="A130" s="2" t="s">
        <v>251</v>
      </c>
      <c r="B130" s="2" t="s">
        <v>252</v>
      </c>
      <c r="C130" s="2" t="s">
        <v>258</v>
      </c>
      <c r="D130" s="8" t="s">
        <v>409</v>
      </c>
      <c r="E130" s="8" t="s">
        <v>410</v>
      </c>
      <c r="F130" s="8" t="s">
        <v>411</v>
      </c>
      <c r="G130" s="2">
        <v>82.52</v>
      </c>
      <c r="H130" s="9">
        <v>110.85</v>
      </c>
      <c r="I130" s="9">
        <v>29.5</v>
      </c>
      <c r="J130" s="9">
        <v>53.5</v>
      </c>
      <c r="K130" s="5">
        <f t="shared" si="4"/>
        <v>64.6166666666667</v>
      </c>
      <c r="L130" s="8" t="s">
        <v>265</v>
      </c>
      <c r="M130" s="7">
        <f aca="true" t="shared" si="5" ref="M130:M193">G130*0.4+K130*0.6+L130</f>
        <v>72.778</v>
      </c>
    </row>
    <row r="131" spans="1:13" ht="10.5">
      <c r="A131" s="2" t="s">
        <v>251</v>
      </c>
      <c r="B131" s="2" t="s">
        <v>252</v>
      </c>
      <c r="C131" s="2" t="s">
        <v>270</v>
      </c>
      <c r="D131" s="10" t="s">
        <v>412</v>
      </c>
      <c r="E131" s="8" t="s">
        <v>413</v>
      </c>
      <c r="F131" s="8" t="s">
        <v>414</v>
      </c>
      <c r="G131" s="2">
        <v>81.8</v>
      </c>
      <c r="H131" s="9">
        <v>126.3</v>
      </c>
      <c r="I131" s="9">
        <v>18.5</v>
      </c>
      <c r="J131" s="9">
        <v>55.5</v>
      </c>
      <c r="K131" s="5">
        <f t="shared" si="4"/>
        <v>66.7666666666667</v>
      </c>
      <c r="L131" s="10"/>
      <c r="M131" s="7">
        <f t="shared" si="5"/>
        <v>72.78</v>
      </c>
    </row>
    <row r="132" spans="1:13" ht="10.5">
      <c r="A132" s="2" t="s">
        <v>251</v>
      </c>
      <c r="B132" s="2" t="s">
        <v>252</v>
      </c>
      <c r="C132" s="2" t="s">
        <v>253</v>
      </c>
      <c r="D132" s="10" t="s">
        <v>415</v>
      </c>
      <c r="E132" s="8" t="s">
        <v>416</v>
      </c>
      <c r="F132" s="8" t="s">
        <v>417</v>
      </c>
      <c r="G132" s="2">
        <v>80.68</v>
      </c>
      <c r="H132" s="9">
        <v>119</v>
      </c>
      <c r="I132" s="9">
        <v>31</v>
      </c>
      <c r="J132" s="9">
        <v>52.5</v>
      </c>
      <c r="K132" s="5">
        <f t="shared" si="4"/>
        <v>67.5</v>
      </c>
      <c r="L132" s="10"/>
      <c r="M132" s="7">
        <f t="shared" si="5"/>
        <v>72.772</v>
      </c>
    </row>
    <row r="133" spans="1:13" ht="10.5">
      <c r="A133" s="2" t="s">
        <v>251</v>
      </c>
      <c r="B133" s="2" t="s">
        <v>252</v>
      </c>
      <c r="C133" s="2" t="s">
        <v>266</v>
      </c>
      <c r="D133" s="10" t="s">
        <v>418</v>
      </c>
      <c r="E133" s="8" t="s">
        <v>419</v>
      </c>
      <c r="F133" s="8" t="s">
        <v>420</v>
      </c>
      <c r="G133" s="2">
        <v>79.8</v>
      </c>
      <c r="H133" s="9">
        <v>115</v>
      </c>
      <c r="I133" s="9">
        <v>33</v>
      </c>
      <c r="J133" s="9">
        <v>56</v>
      </c>
      <c r="K133" s="5">
        <f t="shared" si="4"/>
        <v>68</v>
      </c>
      <c r="L133" s="10"/>
      <c r="M133" s="7">
        <f t="shared" si="5"/>
        <v>72.72</v>
      </c>
    </row>
    <row r="134" spans="1:13" ht="10.5">
      <c r="A134" s="2" t="s">
        <v>251</v>
      </c>
      <c r="B134" s="2" t="s">
        <v>252</v>
      </c>
      <c r="C134" s="2" t="s">
        <v>258</v>
      </c>
      <c r="D134" s="8" t="s">
        <v>421</v>
      </c>
      <c r="E134" s="8" t="s">
        <v>422</v>
      </c>
      <c r="F134" s="8" t="s">
        <v>423</v>
      </c>
      <c r="G134" s="2">
        <v>80.88</v>
      </c>
      <c r="H134" s="9">
        <v>106.65</v>
      </c>
      <c r="I134" s="9">
        <v>27.5</v>
      </c>
      <c r="J134" s="9">
        <v>62.5</v>
      </c>
      <c r="K134" s="5">
        <f t="shared" si="4"/>
        <v>65.55</v>
      </c>
      <c r="L134" s="8" t="s">
        <v>265</v>
      </c>
      <c r="M134" s="7">
        <f t="shared" si="5"/>
        <v>72.682</v>
      </c>
    </row>
    <row r="135" spans="1:13" ht="10.5">
      <c r="A135" s="2" t="s">
        <v>251</v>
      </c>
      <c r="B135" s="2" t="s">
        <v>252</v>
      </c>
      <c r="C135" s="2" t="s">
        <v>258</v>
      </c>
      <c r="D135" s="8" t="s">
        <v>424</v>
      </c>
      <c r="E135" s="8" t="s">
        <v>425</v>
      </c>
      <c r="F135" s="8" t="s">
        <v>426</v>
      </c>
      <c r="G135" s="2">
        <v>75.6</v>
      </c>
      <c r="H135" s="9">
        <v>106.5</v>
      </c>
      <c r="I135" s="9">
        <v>47</v>
      </c>
      <c r="J135" s="9">
        <v>58.5</v>
      </c>
      <c r="K135" s="5">
        <f t="shared" si="4"/>
        <v>70.6666666666667</v>
      </c>
      <c r="L135" s="8"/>
      <c r="M135" s="7">
        <f t="shared" si="5"/>
        <v>72.64</v>
      </c>
    </row>
    <row r="136" spans="1:13" ht="10.5">
      <c r="A136" s="2" t="s">
        <v>251</v>
      </c>
      <c r="B136" s="2" t="s">
        <v>252</v>
      </c>
      <c r="C136" s="2" t="s">
        <v>266</v>
      </c>
      <c r="D136" s="19" t="s">
        <v>427</v>
      </c>
      <c r="E136" s="8" t="s">
        <v>428</v>
      </c>
      <c r="F136" s="8" t="s">
        <v>429</v>
      </c>
      <c r="G136" s="2">
        <v>79.68</v>
      </c>
      <c r="H136" s="9">
        <v>124.85</v>
      </c>
      <c r="I136" s="9">
        <v>19</v>
      </c>
      <c r="J136" s="9">
        <v>54.5</v>
      </c>
      <c r="K136" s="5">
        <f t="shared" si="4"/>
        <v>66.1166666666667</v>
      </c>
      <c r="L136" s="10" t="s">
        <v>265</v>
      </c>
      <c r="M136" s="7">
        <f t="shared" si="5"/>
        <v>72.542</v>
      </c>
    </row>
    <row r="137" spans="1:13" ht="10.5">
      <c r="A137" s="2" t="s">
        <v>251</v>
      </c>
      <c r="B137" s="2" t="s">
        <v>252</v>
      </c>
      <c r="C137" s="2" t="s">
        <v>258</v>
      </c>
      <c r="D137" s="8" t="s">
        <v>430</v>
      </c>
      <c r="E137" s="8" t="s">
        <v>431</v>
      </c>
      <c r="F137" s="8" t="s">
        <v>432</v>
      </c>
      <c r="G137" s="2">
        <v>77.32</v>
      </c>
      <c r="H137" s="9">
        <v>123</v>
      </c>
      <c r="I137" s="9">
        <v>20.5</v>
      </c>
      <c r="J137" s="9">
        <v>64.5</v>
      </c>
      <c r="K137" s="5">
        <f t="shared" si="4"/>
        <v>69.3333333333333</v>
      </c>
      <c r="L137" s="8"/>
      <c r="M137" s="7">
        <f t="shared" si="5"/>
        <v>72.528</v>
      </c>
    </row>
    <row r="138" spans="1:13" ht="10.5">
      <c r="A138" s="2" t="s">
        <v>251</v>
      </c>
      <c r="B138" s="2" t="s">
        <v>252</v>
      </c>
      <c r="C138" s="2" t="s">
        <v>270</v>
      </c>
      <c r="D138" s="10" t="s">
        <v>433</v>
      </c>
      <c r="E138" s="8" t="s">
        <v>434</v>
      </c>
      <c r="F138" s="8" t="s">
        <v>435</v>
      </c>
      <c r="G138" s="2">
        <v>78.44</v>
      </c>
      <c r="H138" s="9">
        <v>114.85</v>
      </c>
      <c r="I138" s="9">
        <v>30</v>
      </c>
      <c r="J138" s="9">
        <v>60.5</v>
      </c>
      <c r="K138" s="5">
        <f t="shared" si="4"/>
        <v>68.45</v>
      </c>
      <c r="L138" s="10"/>
      <c r="M138" s="7">
        <f t="shared" si="5"/>
        <v>72.446</v>
      </c>
    </row>
    <row r="139" spans="1:13" ht="10.5">
      <c r="A139" s="2" t="s">
        <v>251</v>
      </c>
      <c r="B139" s="2" t="s">
        <v>252</v>
      </c>
      <c r="C139" s="2" t="s">
        <v>270</v>
      </c>
      <c r="D139" s="10" t="s">
        <v>436</v>
      </c>
      <c r="E139" s="8" t="s">
        <v>437</v>
      </c>
      <c r="F139" s="8" t="s">
        <v>438</v>
      </c>
      <c r="G139" s="2">
        <v>79.2</v>
      </c>
      <c r="H139" s="9">
        <v>105.35</v>
      </c>
      <c r="I139" s="9">
        <v>39.5</v>
      </c>
      <c r="J139" s="9">
        <v>58</v>
      </c>
      <c r="K139" s="5">
        <f aca="true" t="shared" si="6" ref="K139:K202">(H139+I139+J139)/3</f>
        <v>67.6166666666667</v>
      </c>
      <c r="L139" s="10"/>
      <c r="M139" s="7">
        <f t="shared" si="5"/>
        <v>72.25</v>
      </c>
    </row>
    <row r="140" spans="1:13" ht="10.5">
      <c r="A140" s="2" t="s">
        <v>251</v>
      </c>
      <c r="B140" s="2" t="s">
        <v>252</v>
      </c>
      <c r="C140" s="2" t="s">
        <v>253</v>
      </c>
      <c r="D140" s="10" t="s">
        <v>439</v>
      </c>
      <c r="E140" s="8" t="s">
        <v>440</v>
      </c>
      <c r="F140" s="8" t="s">
        <v>441</v>
      </c>
      <c r="G140" s="2">
        <v>80.52</v>
      </c>
      <c r="H140" s="9">
        <v>111.35</v>
      </c>
      <c r="I140" s="9">
        <v>23</v>
      </c>
      <c r="J140" s="9">
        <v>65.5</v>
      </c>
      <c r="K140" s="5">
        <f t="shared" si="6"/>
        <v>66.6166666666667</v>
      </c>
      <c r="L140" s="10"/>
      <c r="M140" s="7">
        <f t="shared" si="5"/>
        <v>72.178</v>
      </c>
    </row>
    <row r="141" spans="1:13" ht="10.5">
      <c r="A141" s="2" t="s">
        <v>251</v>
      </c>
      <c r="B141" s="2" t="s">
        <v>252</v>
      </c>
      <c r="C141" s="2" t="s">
        <v>266</v>
      </c>
      <c r="D141" s="10" t="s">
        <v>442</v>
      </c>
      <c r="E141" s="8" t="s">
        <v>443</v>
      </c>
      <c r="F141" s="8" t="s">
        <v>444</v>
      </c>
      <c r="G141" s="2">
        <v>78.52</v>
      </c>
      <c r="H141" s="9">
        <v>119.35</v>
      </c>
      <c r="I141" s="9">
        <v>29</v>
      </c>
      <c r="J141" s="9">
        <v>55.5</v>
      </c>
      <c r="K141" s="5">
        <f t="shared" si="6"/>
        <v>67.95</v>
      </c>
      <c r="L141" s="10"/>
      <c r="M141" s="7">
        <f t="shared" si="5"/>
        <v>72.178</v>
      </c>
    </row>
    <row r="142" spans="1:13" ht="10.5">
      <c r="A142" s="2" t="s">
        <v>251</v>
      </c>
      <c r="B142" s="2" t="s">
        <v>252</v>
      </c>
      <c r="C142" s="2" t="s">
        <v>253</v>
      </c>
      <c r="D142" s="10" t="s">
        <v>445</v>
      </c>
      <c r="E142" s="8" t="s">
        <v>446</v>
      </c>
      <c r="F142" s="8" t="s">
        <v>447</v>
      </c>
      <c r="G142" s="2">
        <v>80.12</v>
      </c>
      <c r="H142" s="9">
        <v>122</v>
      </c>
      <c r="I142" s="9">
        <v>22</v>
      </c>
      <c r="J142" s="9">
        <v>51.5</v>
      </c>
      <c r="K142" s="5">
        <f t="shared" si="6"/>
        <v>65.1666666666667</v>
      </c>
      <c r="L142" s="10" t="s">
        <v>265</v>
      </c>
      <c r="M142" s="7">
        <f t="shared" si="5"/>
        <v>72.148</v>
      </c>
    </row>
    <row r="143" spans="1:13" ht="10.5">
      <c r="A143" s="2" t="s">
        <v>251</v>
      </c>
      <c r="B143" s="2" t="s">
        <v>252</v>
      </c>
      <c r="C143" s="2" t="s">
        <v>266</v>
      </c>
      <c r="D143" s="10" t="s">
        <v>448</v>
      </c>
      <c r="E143" s="8" t="s">
        <v>449</v>
      </c>
      <c r="F143" s="8" t="s">
        <v>450</v>
      </c>
      <c r="G143" s="2">
        <v>80.8</v>
      </c>
      <c r="H143" s="9">
        <v>110.5</v>
      </c>
      <c r="I143" s="9">
        <v>29</v>
      </c>
      <c r="J143" s="9">
        <v>59.5</v>
      </c>
      <c r="K143" s="5">
        <f t="shared" si="6"/>
        <v>66.3333333333333</v>
      </c>
      <c r="L143" s="10"/>
      <c r="M143" s="7">
        <f t="shared" si="5"/>
        <v>72.12</v>
      </c>
    </row>
    <row r="144" spans="1:13" ht="10.5">
      <c r="A144" s="2" t="s">
        <v>251</v>
      </c>
      <c r="B144" s="2" t="s">
        <v>252</v>
      </c>
      <c r="C144" s="2" t="s">
        <v>266</v>
      </c>
      <c r="D144" s="10" t="s">
        <v>451</v>
      </c>
      <c r="E144" s="8" t="s">
        <v>452</v>
      </c>
      <c r="F144" s="8" t="s">
        <v>453</v>
      </c>
      <c r="G144" s="2">
        <v>80.44</v>
      </c>
      <c r="H144" s="9">
        <v>125.5</v>
      </c>
      <c r="I144" s="9">
        <v>23.5</v>
      </c>
      <c r="J144" s="9">
        <v>50.5</v>
      </c>
      <c r="K144" s="5">
        <f t="shared" si="6"/>
        <v>66.5</v>
      </c>
      <c r="L144" s="10"/>
      <c r="M144" s="7">
        <f t="shared" si="5"/>
        <v>72.076</v>
      </c>
    </row>
    <row r="145" spans="1:13" ht="10.5">
      <c r="A145" s="2" t="s">
        <v>251</v>
      </c>
      <c r="B145" s="2" t="s">
        <v>252</v>
      </c>
      <c r="C145" s="2" t="s">
        <v>258</v>
      </c>
      <c r="D145" s="8" t="s">
        <v>454</v>
      </c>
      <c r="E145" s="8" t="s">
        <v>455</v>
      </c>
      <c r="F145" s="8" t="s">
        <v>456</v>
      </c>
      <c r="G145" s="2">
        <v>80.56</v>
      </c>
      <c r="H145" s="9">
        <v>119</v>
      </c>
      <c r="I145" s="9">
        <v>26.5</v>
      </c>
      <c r="J145" s="9">
        <v>53</v>
      </c>
      <c r="K145" s="5">
        <f t="shared" si="6"/>
        <v>66.1666666666667</v>
      </c>
      <c r="L145" s="8"/>
      <c r="M145" s="7">
        <f t="shared" si="5"/>
        <v>71.924</v>
      </c>
    </row>
    <row r="146" spans="1:13" ht="10.5">
      <c r="A146" s="2" t="s">
        <v>251</v>
      </c>
      <c r="B146" s="2" t="s">
        <v>252</v>
      </c>
      <c r="C146" s="2" t="s">
        <v>270</v>
      </c>
      <c r="D146" s="10" t="s">
        <v>457</v>
      </c>
      <c r="E146" s="8" t="s">
        <v>458</v>
      </c>
      <c r="F146" s="8" t="s">
        <v>459</v>
      </c>
      <c r="G146" s="2">
        <v>79.88</v>
      </c>
      <c r="H146" s="9">
        <v>118.35</v>
      </c>
      <c r="I146" s="9">
        <v>22.5</v>
      </c>
      <c r="J146" s="9">
        <v>59</v>
      </c>
      <c r="K146" s="5">
        <f t="shared" si="6"/>
        <v>66.6166666666667</v>
      </c>
      <c r="L146" s="10"/>
      <c r="M146" s="7">
        <f t="shared" si="5"/>
        <v>71.922</v>
      </c>
    </row>
    <row r="147" spans="1:13" ht="10.5">
      <c r="A147" s="2" t="s">
        <v>251</v>
      </c>
      <c r="B147" s="2" t="s">
        <v>252</v>
      </c>
      <c r="C147" s="2" t="s">
        <v>270</v>
      </c>
      <c r="D147" s="10" t="s">
        <v>460</v>
      </c>
      <c r="E147" s="8" t="s">
        <v>461</v>
      </c>
      <c r="F147" s="8" t="s">
        <v>462</v>
      </c>
      <c r="G147" s="2">
        <v>78.04</v>
      </c>
      <c r="H147" s="9">
        <v>119.5</v>
      </c>
      <c r="I147" s="9">
        <v>22</v>
      </c>
      <c r="J147" s="9">
        <v>62</v>
      </c>
      <c r="K147" s="5">
        <f t="shared" si="6"/>
        <v>67.8333333333333</v>
      </c>
      <c r="L147" s="10"/>
      <c r="M147" s="7">
        <f t="shared" si="5"/>
        <v>71.916</v>
      </c>
    </row>
    <row r="148" spans="1:13" ht="10.5">
      <c r="A148" s="2" t="s">
        <v>251</v>
      </c>
      <c r="B148" s="2" t="s">
        <v>252</v>
      </c>
      <c r="C148" s="2" t="s">
        <v>266</v>
      </c>
      <c r="D148" s="10" t="s">
        <v>463</v>
      </c>
      <c r="E148" s="8" t="s">
        <v>464</v>
      </c>
      <c r="F148" s="8" t="s">
        <v>465</v>
      </c>
      <c r="G148" s="2">
        <v>78.92</v>
      </c>
      <c r="H148" s="9">
        <v>115.15</v>
      </c>
      <c r="I148" s="9">
        <v>26.5</v>
      </c>
      <c r="J148" s="9">
        <v>59</v>
      </c>
      <c r="K148" s="5">
        <f t="shared" si="6"/>
        <v>66.8833333333333</v>
      </c>
      <c r="L148" s="10"/>
      <c r="M148" s="7">
        <f t="shared" si="5"/>
        <v>71.698</v>
      </c>
    </row>
    <row r="149" spans="1:13" ht="10.5">
      <c r="A149" s="2" t="s">
        <v>251</v>
      </c>
      <c r="B149" s="2" t="s">
        <v>252</v>
      </c>
      <c r="C149" s="2" t="s">
        <v>258</v>
      </c>
      <c r="D149" s="8" t="s">
        <v>466</v>
      </c>
      <c r="E149" s="8" t="s">
        <v>467</v>
      </c>
      <c r="F149" s="8" t="s">
        <v>468</v>
      </c>
      <c r="G149" s="2">
        <v>76.4</v>
      </c>
      <c r="H149" s="9">
        <v>122.15</v>
      </c>
      <c r="I149" s="9">
        <v>25.5</v>
      </c>
      <c r="J149" s="9">
        <v>58</v>
      </c>
      <c r="K149" s="5">
        <f t="shared" si="6"/>
        <v>68.55</v>
      </c>
      <c r="L149" s="8"/>
      <c r="M149" s="7">
        <f t="shared" si="5"/>
        <v>71.69</v>
      </c>
    </row>
    <row r="150" spans="1:13" ht="10.5">
      <c r="A150" s="2" t="s">
        <v>251</v>
      </c>
      <c r="B150" s="2" t="s">
        <v>252</v>
      </c>
      <c r="C150" s="2" t="s">
        <v>270</v>
      </c>
      <c r="D150" s="10" t="s">
        <v>469</v>
      </c>
      <c r="E150" s="8" t="s">
        <v>470</v>
      </c>
      <c r="F150" s="8" t="s">
        <v>471</v>
      </c>
      <c r="G150" s="2">
        <v>79.24</v>
      </c>
      <c r="H150" s="9">
        <v>117</v>
      </c>
      <c r="I150" s="9">
        <v>21</v>
      </c>
      <c r="J150" s="9">
        <v>59.5</v>
      </c>
      <c r="K150" s="5">
        <f t="shared" si="6"/>
        <v>65.8333333333333</v>
      </c>
      <c r="L150" s="10"/>
      <c r="M150" s="7">
        <f t="shared" si="5"/>
        <v>71.196</v>
      </c>
    </row>
    <row r="151" spans="1:13" ht="10.5">
      <c r="A151" s="2" t="s">
        <v>251</v>
      </c>
      <c r="B151" s="2" t="s">
        <v>252</v>
      </c>
      <c r="C151" s="2" t="s">
        <v>270</v>
      </c>
      <c r="D151" s="10" t="s">
        <v>472</v>
      </c>
      <c r="E151" s="8" t="s">
        <v>473</v>
      </c>
      <c r="F151" s="8" t="s">
        <v>474</v>
      </c>
      <c r="G151" s="2">
        <v>80.28</v>
      </c>
      <c r="H151" s="9">
        <v>121.5</v>
      </c>
      <c r="I151" s="9">
        <v>20.5</v>
      </c>
      <c r="J151" s="9">
        <v>48</v>
      </c>
      <c r="K151" s="5">
        <f t="shared" si="6"/>
        <v>63.3333333333333</v>
      </c>
      <c r="L151" s="10" t="s">
        <v>265</v>
      </c>
      <c r="M151" s="7">
        <f t="shared" si="5"/>
        <v>71.112</v>
      </c>
    </row>
    <row r="152" spans="1:13" ht="10.5">
      <c r="A152" s="2" t="s">
        <v>251</v>
      </c>
      <c r="B152" s="2" t="s">
        <v>252</v>
      </c>
      <c r="C152" s="2" t="s">
        <v>258</v>
      </c>
      <c r="D152" s="8" t="s">
        <v>475</v>
      </c>
      <c r="E152" s="8" t="s">
        <v>476</v>
      </c>
      <c r="F152" s="8" t="s">
        <v>477</v>
      </c>
      <c r="G152" s="2">
        <v>78.56</v>
      </c>
      <c r="H152" s="9">
        <v>114</v>
      </c>
      <c r="I152" s="9">
        <v>22</v>
      </c>
      <c r="J152" s="9">
        <v>60</v>
      </c>
      <c r="K152" s="5">
        <f t="shared" si="6"/>
        <v>65.3333333333333</v>
      </c>
      <c r="L152" s="8"/>
      <c r="M152" s="7">
        <f t="shared" si="5"/>
        <v>70.624</v>
      </c>
    </row>
    <row r="153" spans="1:13" ht="10.5">
      <c r="A153" s="2" t="s">
        <v>251</v>
      </c>
      <c r="B153" s="2" t="s">
        <v>252</v>
      </c>
      <c r="C153" s="2" t="s">
        <v>266</v>
      </c>
      <c r="D153" s="10" t="s">
        <v>478</v>
      </c>
      <c r="E153" s="8" t="s">
        <v>479</v>
      </c>
      <c r="F153" s="8" t="s">
        <v>480</v>
      </c>
      <c r="G153" s="2">
        <v>79.24</v>
      </c>
      <c r="H153" s="9">
        <v>110.85</v>
      </c>
      <c r="I153" s="9">
        <v>27.5</v>
      </c>
      <c r="J153" s="9">
        <v>56</v>
      </c>
      <c r="K153" s="5">
        <f t="shared" si="6"/>
        <v>64.7833333333333</v>
      </c>
      <c r="L153" s="10"/>
      <c r="M153" s="7">
        <f t="shared" si="5"/>
        <v>70.566</v>
      </c>
    </row>
    <row r="154" spans="1:13" ht="10.5">
      <c r="A154" s="2" t="s">
        <v>251</v>
      </c>
      <c r="B154" s="2" t="s">
        <v>252</v>
      </c>
      <c r="C154" s="2" t="s">
        <v>253</v>
      </c>
      <c r="D154" s="10" t="s">
        <v>481</v>
      </c>
      <c r="E154" s="8" t="s">
        <v>482</v>
      </c>
      <c r="F154" s="8" t="s">
        <v>483</v>
      </c>
      <c r="G154" s="2">
        <v>78.48</v>
      </c>
      <c r="H154" s="9">
        <v>114</v>
      </c>
      <c r="I154" s="9">
        <v>27</v>
      </c>
      <c r="J154" s="9">
        <v>51.5</v>
      </c>
      <c r="K154" s="5">
        <f t="shared" si="6"/>
        <v>64.1666666666667</v>
      </c>
      <c r="L154" s="10"/>
      <c r="M154" s="7">
        <f t="shared" si="5"/>
        <v>69.892</v>
      </c>
    </row>
    <row r="155" spans="1:13" ht="10.5">
      <c r="A155" s="2" t="s">
        <v>251</v>
      </c>
      <c r="B155" s="2" t="s">
        <v>252</v>
      </c>
      <c r="C155" s="2" t="s">
        <v>266</v>
      </c>
      <c r="D155" s="10" t="s">
        <v>484</v>
      </c>
      <c r="E155" s="8" t="s">
        <v>485</v>
      </c>
      <c r="F155" s="8" t="s">
        <v>486</v>
      </c>
      <c r="G155" s="2">
        <v>76.64</v>
      </c>
      <c r="H155" s="9">
        <v>123.15</v>
      </c>
      <c r="I155" s="9">
        <v>21</v>
      </c>
      <c r="J155" s="9">
        <v>52</v>
      </c>
      <c r="K155" s="5">
        <f t="shared" si="6"/>
        <v>65.3833333333333</v>
      </c>
      <c r="L155" s="10"/>
      <c r="M155" s="7">
        <f t="shared" si="5"/>
        <v>69.886</v>
      </c>
    </row>
    <row r="156" spans="1:13" ht="10.5">
      <c r="A156" s="2" t="s">
        <v>251</v>
      </c>
      <c r="B156" s="2" t="s">
        <v>252</v>
      </c>
      <c r="C156" s="2" t="s">
        <v>266</v>
      </c>
      <c r="D156" s="10" t="s">
        <v>487</v>
      </c>
      <c r="E156" s="8" t="s">
        <v>488</v>
      </c>
      <c r="F156" s="8" t="s">
        <v>489</v>
      </c>
      <c r="G156" s="2">
        <v>80.8</v>
      </c>
      <c r="H156" s="9">
        <v>111.2</v>
      </c>
      <c r="I156" s="9">
        <v>12</v>
      </c>
      <c r="J156" s="9">
        <v>64</v>
      </c>
      <c r="K156" s="5">
        <f t="shared" si="6"/>
        <v>62.4</v>
      </c>
      <c r="L156" s="10"/>
      <c r="M156" s="7">
        <f t="shared" si="5"/>
        <v>69.76</v>
      </c>
    </row>
    <row r="157" spans="1:13" ht="10.5">
      <c r="A157" s="2" t="s">
        <v>251</v>
      </c>
      <c r="B157" s="2" t="s">
        <v>252</v>
      </c>
      <c r="C157" s="2" t="s">
        <v>266</v>
      </c>
      <c r="D157" s="10" t="s">
        <v>490</v>
      </c>
      <c r="E157" s="8" t="s">
        <v>491</v>
      </c>
      <c r="F157" s="8" t="s">
        <v>492</v>
      </c>
      <c r="G157" s="2">
        <v>79.72</v>
      </c>
      <c r="H157" s="9">
        <v>106.5</v>
      </c>
      <c r="I157" s="9">
        <v>28.5</v>
      </c>
      <c r="J157" s="9">
        <v>54</v>
      </c>
      <c r="K157" s="5">
        <f t="shared" si="6"/>
        <v>63</v>
      </c>
      <c r="L157" s="10"/>
      <c r="M157" s="7">
        <f t="shared" si="5"/>
        <v>69.688</v>
      </c>
    </row>
    <row r="158" spans="1:13" ht="10.5">
      <c r="A158" s="2" t="s">
        <v>251</v>
      </c>
      <c r="B158" s="2" t="s">
        <v>252</v>
      </c>
      <c r="C158" s="2" t="s">
        <v>270</v>
      </c>
      <c r="D158" s="10" t="s">
        <v>493</v>
      </c>
      <c r="E158" s="8" t="s">
        <v>494</v>
      </c>
      <c r="F158" s="8" t="s">
        <v>495</v>
      </c>
      <c r="G158" s="2">
        <v>79.88</v>
      </c>
      <c r="H158" s="9">
        <v>110.65</v>
      </c>
      <c r="I158" s="9">
        <v>21.5</v>
      </c>
      <c r="J158" s="9">
        <v>54.5</v>
      </c>
      <c r="K158" s="5">
        <f t="shared" si="6"/>
        <v>62.2166666666667</v>
      </c>
      <c r="L158" s="10"/>
      <c r="M158" s="7">
        <f t="shared" si="5"/>
        <v>69.282</v>
      </c>
    </row>
    <row r="159" spans="1:13" ht="10.5">
      <c r="A159" s="2" t="s">
        <v>251</v>
      </c>
      <c r="B159" s="2" t="s">
        <v>252</v>
      </c>
      <c r="C159" s="2" t="s">
        <v>266</v>
      </c>
      <c r="D159" s="10" t="s">
        <v>496</v>
      </c>
      <c r="E159" s="8" t="s">
        <v>497</v>
      </c>
      <c r="F159" s="8" t="s">
        <v>498</v>
      </c>
      <c r="G159" s="2">
        <v>78.92</v>
      </c>
      <c r="H159" s="9">
        <v>110.65</v>
      </c>
      <c r="I159" s="9">
        <v>16.5</v>
      </c>
      <c r="J159" s="9">
        <v>56.5</v>
      </c>
      <c r="K159" s="5">
        <f t="shared" si="6"/>
        <v>61.2166666666667</v>
      </c>
      <c r="L159" s="10"/>
      <c r="M159" s="7">
        <f t="shared" si="5"/>
        <v>68.298</v>
      </c>
    </row>
    <row r="160" spans="1:13" ht="10.5">
      <c r="A160" s="2" t="s">
        <v>251</v>
      </c>
      <c r="B160" s="2" t="s">
        <v>252</v>
      </c>
      <c r="C160" s="2" t="s">
        <v>253</v>
      </c>
      <c r="D160" s="10" t="s">
        <v>499</v>
      </c>
      <c r="E160" s="8" t="s">
        <v>500</v>
      </c>
      <c r="F160" s="8" t="s">
        <v>501</v>
      </c>
      <c r="G160" s="2">
        <v>79.2</v>
      </c>
      <c r="H160" s="9">
        <v>118.5</v>
      </c>
      <c r="I160" s="9">
        <v>12</v>
      </c>
      <c r="J160" s="9">
        <v>52.5</v>
      </c>
      <c r="K160" s="5">
        <f t="shared" si="6"/>
        <v>61</v>
      </c>
      <c r="L160" s="10"/>
      <c r="M160" s="7">
        <f t="shared" si="5"/>
        <v>68.28</v>
      </c>
    </row>
    <row r="161" spans="1:13" ht="10.5">
      <c r="A161" s="2" t="s">
        <v>251</v>
      </c>
      <c r="B161" s="2" t="s">
        <v>252</v>
      </c>
      <c r="C161" s="2" t="s">
        <v>266</v>
      </c>
      <c r="D161" s="10" t="s">
        <v>502</v>
      </c>
      <c r="E161" s="8" t="s">
        <v>503</v>
      </c>
      <c r="F161" s="8" t="s">
        <v>504</v>
      </c>
      <c r="G161" s="2">
        <v>77.48</v>
      </c>
      <c r="H161" s="9">
        <v>109.35</v>
      </c>
      <c r="I161" s="9">
        <v>29.5</v>
      </c>
      <c r="J161" s="9">
        <v>47</v>
      </c>
      <c r="K161" s="5">
        <f t="shared" si="6"/>
        <v>61.95</v>
      </c>
      <c r="L161" s="10"/>
      <c r="M161" s="7">
        <f t="shared" si="5"/>
        <v>68.162</v>
      </c>
    </row>
    <row r="162" spans="1:13" ht="10.5">
      <c r="A162" s="2" t="s">
        <v>251</v>
      </c>
      <c r="B162" s="2" t="s">
        <v>252</v>
      </c>
      <c r="C162" s="2" t="s">
        <v>270</v>
      </c>
      <c r="D162" s="10" t="s">
        <v>505</v>
      </c>
      <c r="E162" s="8" t="s">
        <v>506</v>
      </c>
      <c r="F162" s="8" t="s">
        <v>507</v>
      </c>
      <c r="G162" s="2">
        <v>78.12</v>
      </c>
      <c r="H162" s="9">
        <v>116</v>
      </c>
      <c r="I162" s="9">
        <v>17</v>
      </c>
      <c r="J162" s="9">
        <v>52</v>
      </c>
      <c r="K162" s="5">
        <f t="shared" si="6"/>
        <v>61.6666666666667</v>
      </c>
      <c r="L162" s="10"/>
      <c r="M162" s="7">
        <f t="shared" si="5"/>
        <v>68.248</v>
      </c>
    </row>
    <row r="163" spans="1:13" ht="10.5">
      <c r="A163" s="2" t="s">
        <v>251</v>
      </c>
      <c r="B163" s="2" t="s">
        <v>252</v>
      </c>
      <c r="C163" s="2" t="s">
        <v>266</v>
      </c>
      <c r="D163" s="10" t="s">
        <v>508</v>
      </c>
      <c r="E163" s="8" t="s">
        <v>509</v>
      </c>
      <c r="F163" s="8" t="s">
        <v>510</v>
      </c>
      <c r="G163" s="2">
        <v>78.04</v>
      </c>
      <c r="H163" s="9">
        <v>110.85</v>
      </c>
      <c r="I163" s="9">
        <v>22</v>
      </c>
      <c r="J163" s="9">
        <v>51.5</v>
      </c>
      <c r="K163" s="5">
        <f t="shared" si="6"/>
        <v>61.45</v>
      </c>
      <c r="L163" s="10"/>
      <c r="M163" s="7">
        <f t="shared" si="5"/>
        <v>68.086</v>
      </c>
    </row>
    <row r="164" spans="1:13" ht="10.5">
      <c r="A164" s="2" t="s">
        <v>251</v>
      </c>
      <c r="B164" s="2" t="s">
        <v>252</v>
      </c>
      <c r="C164" s="2" t="s">
        <v>253</v>
      </c>
      <c r="D164" s="10" t="s">
        <v>511</v>
      </c>
      <c r="E164" s="8" t="s">
        <v>512</v>
      </c>
      <c r="F164" s="8" t="s">
        <v>513</v>
      </c>
      <c r="G164" s="2">
        <v>77.56</v>
      </c>
      <c r="H164" s="9">
        <v>108.5</v>
      </c>
      <c r="I164" s="9">
        <v>16.5</v>
      </c>
      <c r="J164" s="9">
        <v>60</v>
      </c>
      <c r="K164" s="5">
        <f t="shared" si="6"/>
        <v>61.6666666666667</v>
      </c>
      <c r="L164" s="10"/>
      <c r="M164" s="7">
        <f t="shared" si="5"/>
        <v>68.024</v>
      </c>
    </row>
    <row r="165" spans="1:13" ht="10.5">
      <c r="A165" s="2" t="s">
        <v>251</v>
      </c>
      <c r="B165" s="2" t="s">
        <v>252</v>
      </c>
      <c r="C165" s="2" t="s">
        <v>253</v>
      </c>
      <c r="D165" s="10" t="s">
        <v>514</v>
      </c>
      <c r="E165" s="8" t="s">
        <v>515</v>
      </c>
      <c r="F165" s="8" t="s">
        <v>516</v>
      </c>
      <c r="G165" s="2">
        <v>78.52</v>
      </c>
      <c r="H165" s="9">
        <v>106</v>
      </c>
      <c r="I165" s="9">
        <v>31.5</v>
      </c>
      <c r="J165" s="9">
        <v>45.5</v>
      </c>
      <c r="K165" s="5">
        <f t="shared" si="6"/>
        <v>61</v>
      </c>
      <c r="L165" s="10"/>
      <c r="M165" s="7">
        <f t="shared" si="5"/>
        <v>68.008</v>
      </c>
    </row>
    <row r="166" spans="1:13" ht="10.5">
      <c r="A166" s="2" t="s">
        <v>251</v>
      </c>
      <c r="B166" s="2" t="s">
        <v>252</v>
      </c>
      <c r="C166" s="2" t="s">
        <v>270</v>
      </c>
      <c r="D166" s="10" t="s">
        <v>517</v>
      </c>
      <c r="E166" s="8" t="s">
        <v>518</v>
      </c>
      <c r="F166" s="8" t="s">
        <v>519</v>
      </c>
      <c r="G166" s="2">
        <v>78.88</v>
      </c>
      <c r="H166" s="9">
        <v>104.15</v>
      </c>
      <c r="I166" s="9">
        <v>17</v>
      </c>
      <c r="J166" s="9">
        <v>57.5</v>
      </c>
      <c r="K166" s="5">
        <f t="shared" si="6"/>
        <v>59.55</v>
      </c>
      <c r="L166" s="10"/>
      <c r="M166" s="7">
        <f t="shared" si="5"/>
        <v>67.282</v>
      </c>
    </row>
    <row r="167" spans="1:13" ht="10.5">
      <c r="A167" s="2" t="s">
        <v>251</v>
      </c>
      <c r="B167" s="2" t="s">
        <v>252</v>
      </c>
      <c r="C167" s="2" t="s">
        <v>266</v>
      </c>
      <c r="D167" s="10" t="s">
        <v>520</v>
      </c>
      <c r="E167" s="8" t="s">
        <v>521</v>
      </c>
      <c r="F167" s="8" t="s">
        <v>522</v>
      </c>
      <c r="G167" s="2">
        <v>75.28</v>
      </c>
      <c r="H167" s="9">
        <v>114</v>
      </c>
      <c r="I167" s="9">
        <v>15.5</v>
      </c>
      <c r="J167" s="9">
        <v>54</v>
      </c>
      <c r="K167" s="5">
        <f t="shared" si="6"/>
        <v>61.1666666666667</v>
      </c>
      <c r="L167" s="10"/>
      <c r="M167" s="7">
        <f t="shared" si="5"/>
        <v>66.812</v>
      </c>
    </row>
    <row r="168" spans="1:13" ht="10.5">
      <c r="A168" s="2" t="s">
        <v>251</v>
      </c>
      <c r="B168" s="2" t="s">
        <v>252</v>
      </c>
      <c r="C168" s="2" t="s">
        <v>253</v>
      </c>
      <c r="D168" s="10" t="s">
        <v>523</v>
      </c>
      <c r="E168" s="8" t="s">
        <v>524</v>
      </c>
      <c r="F168" s="8" t="s">
        <v>525</v>
      </c>
      <c r="G168" s="2">
        <v>79.84</v>
      </c>
      <c r="H168" s="9">
        <v>113.5</v>
      </c>
      <c r="I168" s="9">
        <v>12.5</v>
      </c>
      <c r="J168" s="9">
        <v>42.5</v>
      </c>
      <c r="K168" s="5">
        <f t="shared" si="6"/>
        <v>56.1666666666667</v>
      </c>
      <c r="L168" s="8"/>
      <c r="M168" s="7">
        <f t="shared" si="5"/>
        <v>65.636</v>
      </c>
    </row>
    <row r="169" spans="1:13" ht="10.5">
      <c r="A169" s="2" t="s">
        <v>251</v>
      </c>
      <c r="B169" s="2" t="s">
        <v>252</v>
      </c>
      <c r="C169" s="2" t="s">
        <v>258</v>
      </c>
      <c r="D169" s="8" t="s">
        <v>526</v>
      </c>
      <c r="E169" s="8" t="s">
        <v>527</v>
      </c>
      <c r="F169" s="8" t="s">
        <v>528</v>
      </c>
      <c r="G169" s="2">
        <v>77.84</v>
      </c>
      <c r="H169" s="9">
        <v>0</v>
      </c>
      <c r="I169" s="9">
        <v>0</v>
      </c>
      <c r="J169" s="9">
        <v>0</v>
      </c>
      <c r="K169" s="5">
        <f t="shared" si="6"/>
        <v>0</v>
      </c>
      <c r="L169" s="8"/>
      <c r="M169" s="7">
        <f t="shared" si="5"/>
        <v>31.136</v>
      </c>
    </row>
    <row r="170" spans="1:13" ht="10.5">
      <c r="A170" s="2" t="s">
        <v>251</v>
      </c>
      <c r="B170" s="2" t="s">
        <v>252</v>
      </c>
      <c r="C170" s="2" t="s">
        <v>258</v>
      </c>
      <c r="D170" s="8" t="s">
        <v>529</v>
      </c>
      <c r="E170" s="8" t="s">
        <v>530</v>
      </c>
      <c r="F170" s="8" t="s">
        <v>531</v>
      </c>
      <c r="G170" s="2">
        <v>77.28</v>
      </c>
      <c r="H170" s="9">
        <v>0</v>
      </c>
      <c r="I170" s="9">
        <v>0</v>
      </c>
      <c r="J170" s="9">
        <v>0</v>
      </c>
      <c r="K170" s="5">
        <f t="shared" si="6"/>
        <v>0</v>
      </c>
      <c r="L170" s="8"/>
      <c r="M170" s="7">
        <f t="shared" si="5"/>
        <v>30.912</v>
      </c>
    </row>
    <row r="171" spans="1:13" ht="10.5">
      <c r="A171" s="2" t="s">
        <v>251</v>
      </c>
      <c r="B171" s="2" t="s">
        <v>252</v>
      </c>
      <c r="C171" s="2" t="s">
        <v>258</v>
      </c>
      <c r="D171" s="8" t="s">
        <v>532</v>
      </c>
      <c r="E171" s="8" t="s">
        <v>533</v>
      </c>
      <c r="F171" s="8" t="s">
        <v>534</v>
      </c>
      <c r="G171" s="2">
        <v>80.12</v>
      </c>
      <c r="H171" s="9">
        <v>0</v>
      </c>
      <c r="I171" s="9">
        <v>0</v>
      </c>
      <c r="J171" s="9">
        <v>0</v>
      </c>
      <c r="K171" s="5">
        <f t="shared" si="6"/>
        <v>0</v>
      </c>
      <c r="L171" s="8"/>
      <c r="M171" s="7">
        <f t="shared" si="5"/>
        <v>32.048</v>
      </c>
    </row>
    <row r="172" spans="1:13" ht="10.5">
      <c r="A172" s="2" t="s">
        <v>251</v>
      </c>
      <c r="B172" s="2" t="s">
        <v>252</v>
      </c>
      <c r="C172" s="2" t="s">
        <v>258</v>
      </c>
      <c r="D172" s="8" t="s">
        <v>535</v>
      </c>
      <c r="E172" s="8" t="s">
        <v>536</v>
      </c>
      <c r="F172" s="8" t="s">
        <v>537</v>
      </c>
      <c r="G172" s="2">
        <v>77.96</v>
      </c>
      <c r="H172" s="9">
        <v>0</v>
      </c>
      <c r="I172" s="9">
        <v>0</v>
      </c>
      <c r="J172" s="9">
        <v>0</v>
      </c>
      <c r="K172" s="5">
        <f t="shared" si="6"/>
        <v>0</v>
      </c>
      <c r="L172" s="8"/>
      <c r="M172" s="7">
        <f t="shared" si="5"/>
        <v>31.184</v>
      </c>
    </row>
    <row r="173" spans="1:13" ht="10.5">
      <c r="A173" s="2" t="s">
        <v>251</v>
      </c>
      <c r="B173" s="2" t="s">
        <v>252</v>
      </c>
      <c r="C173" s="2" t="s">
        <v>253</v>
      </c>
      <c r="D173" s="10" t="s">
        <v>538</v>
      </c>
      <c r="E173" s="8" t="s">
        <v>539</v>
      </c>
      <c r="F173" s="8" t="s">
        <v>540</v>
      </c>
      <c r="G173" s="2">
        <v>80.68</v>
      </c>
      <c r="H173" s="9">
        <v>0</v>
      </c>
      <c r="I173" s="9">
        <v>0</v>
      </c>
      <c r="J173" s="9">
        <v>0</v>
      </c>
      <c r="K173" s="5">
        <f t="shared" si="6"/>
        <v>0</v>
      </c>
      <c r="L173" s="10" t="s">
        <v>265</v>
      </c>
      <c r="M173" s="7">
        <f t="shared" si="5"/>
        <v>33.272</v>
      </c>
    </row>
    <row r="174" spans="1:13" ht="10.5">
      <c r="A174" s="2" t="s">
        <v>251</v>
      </c>
      <c r="B174" s="2" t="s">
        <v>252</v>
      </c>
      <c r="C174" s="2" t="s">
        <v>253</v>
      </c>
      <c r="D174" s="10" t="s">
        <v>541</v>
      </c>
      <c r="E174" s="8" t="s">
        <v>542</v>
      </c>
      <c r="F174" s="8" t="s">
        <v>543</v>
      </c>
      <c r="G174" s="2">
        <v>78.64</v>
      </c>
      <c r="H174" s="9">
        <v>0</v>
      </c>
      <c r="I174" s="9">
        <v>0</v>
      </c>
      <c r="J174" s="9">
        <v>0</v>
      </c>
      <c r="K174" s="5">
        <f t="shared" si="6"/>
        <v>0</v>
      </c>
      <c r="L174" s="10"/>
      <c r="M174" s="7">
        <f t="shared" si="5"/>
        <v>31.456</v>
      </c>
    </row>
    <row r="175" spans="1:13" ht="10.5">
      <c r="A175" s="2" t="s">
        <v>251</v>
      </c>
      <c r="B175" s="2" t="s">
        <v>252</v>
      </c>
      <c r="C175" s="2" t="s">
        <v>270</v>
      </c>
      <c r="D175" s="10" t="s">
        <v>544</v>
      </c>
      <c r="E175" s="8" t="s">
        <v>545</v>
      </c>
      <c r="F175" s="8" t="s">
        <v>546</v>
      </c>
      <c r="G175" s="2">
        <v>78.88</v>
      </c>
      <c r="H175" s="9">
        <v>0</v>
      </c>
      <c r="I175" s="9">
        <v>0</v>
      </c>
      <c r="J175" s="9">
        <v>0</v>
      </c>
      <c r="K175" s="5">
        <f t="shared" si="6"/>
        <v>0</v>
      </c>
      <c r="L175" s="10"/>
      <c r="M175" s="7">
        <f t="shared" si="5"/>
        <v>31.552</v>
      </c>
    </row>
    <row r="176" spans="1:13" ht="10.5">
      <c r="A176" s="2" t="s">
        <v>251</v>
      </c>
      <c r="B176" s="2" t="s">
        <v>252</v>
      </c>
      <c r="C176" s="2" t="s">
        <v>270</v>
      </c>
      <c r="D176" s="10" t="s">
        <v>547</v>
      </c>
      <c r="E176" s="8" t="s">
        <v>548</v>
      </c>
      <c r="F176" s="8" t="s">
        <v>549</v>
      </c>
      <c r="G176" s="2">
        <v>78.28</v>
      </c>
      <c r="H176" s="9">
        <v>0</v>
      </c>
      <c r="I176" s="9">
        <v>0</v>
      </c>
      <c r="J176" s="9">
        <v>0</v>
      </c>
      <c r="K176" s="5">
        <f t="shared" si="6"/>
        <v>0</v>
      </c>
      <c r="L176" s="10"/>
      <c r="M176" s="7">
        <f t="shared" si="5"/>
        <v>31.312</v>
      </c>
    </row>
    <row r="177" spans="1:13" ht="10.5">
      <c r="A177" s="2" t="s">
        <v>251</v>
      </c>
      <c r="B177" s="2" t="s">
        <v>252</v>
      </c>
      <c r="C177" s="2" t="s">
        <v>270</v>
      </c>
      <c r="D177" s="8" t="s">
        <v>550</v>
      </c>
      <c r="E177" s="8" t="s">
        <v>551</v>
      </c>
      <c r="F177" s="8" t="s">
        <v>552</v>
      </c>
      <c r="G177" s="2">
        <v>79.2</v>
      </c>
      <c r="H177" s="9">
        <v>0</v>
      </c>
      <c r="I177" s="9">
        <v>0</v>
      </c>
      <c r="J177" s="9">
        <v>0</v>
      </c>
      <c r="K177" s="5">
        <f t="shared" si="6"/>
        <v>0</v>
      </c>
      <c r="L177" s="10"/>
      <c r="M177" s="7">
        <f t="shared" si="5"/>
        <v>31.68</v>
      </c>
    </row>
    <row r="178" spans="1:13" ht="10.5">
      <c r="A178" s="2" t="s">
        <v>251</v>
      </c>
      <c r="B178" s="2" t="s">
        <v>252</v>
      </c>
      <c r="C178" s="2" t="s">
        <v>270</v>
      </c>
      <c r="D178" s="8" t="s">
        <v>553</v>
      </c>
      <c r="E178" s="8" t="s">
        <v>554</v>
      </c>
      <c r="F178" s="8" t="s">
        <v>555</v>
      </c>
      <c r="G178" s="2">
        <v>76.4</v>
      </c>
      <c r="H178" s="9">
        <v>0</v>
      </c>
      <c r="I178" s="9">
        <v>0</v>
      </c>
      <c r="J178" s="9">
        <v>0</v>
      </c>
      <c r="K178" s="5">
        <f t="shared" si="6"/>
        <v>0</v>
      </c>
      <c r="L178" s="10"/>
      <c r="M178" s="7">
        <f t="shared" si="5"/>
        <v>30.56</v>
      </c>
    </row>
    <row r="179" spans="1:13" ht="10.5">
      <c r="A179" s="8" t="s">
        <v>556</v>
      </c>
      <c r="B179" s="8" t="s">
        <v>557</v>
      </c>
      <c r="C179" s="2" t="s">
        <v>558</v>
      </c>
      <c r="D179" s="8" t="s">
        <v>559</v>
      </c>
      <c r="E179" s="8" t="s">
        <v>560</v>
      </c>
      <c r="F179" s="8" t="s">
        <v>561</v>
      </c>
      <c r="G179" s="9">
        <v>82.59</v>
      </c>
      <c r="H179" s="4">
        <v>108</v>
      </c>
      <c r="I179" s="4">
        <v>60</v>
      </c>
      <c r="J179" s="4">
        <v>60</v>
      </c>
      <c r="K179" s="5">
        <f t="shared" si="6"/>
        <v>76</v>
      </c>
      <c r="L179" s="8" t="s">
        <v>265</v>
      </c>
      <c r="M179" s="7">
        <f t="shared" si="5"/>
        <v>79.636</v>
      </c>
    </row>
    <row r="180" spans="1:13" ht="10.5">
      <c r="A180" s="8" t="s">
        <v>556</v>
      </c>
      <c r="B180" s="8" t="s">
        <v>557</v>
      </c>
      <c r="C180" s="2" t="s">
        <v>558</v>
      </c>
      <c r="D180" s="8" t="s">
        <v>562</v>
      </c>
      <c r="E180" s="8" t="s">
        <v>563</v>
      </c>
      <c r="F180" s="8" t="s">
        <v>564</v>
      </c>
      <c r="G180" s="9">
        <v>79.89</v>
      </c>
      <c r="H180" s="4">
        <v>126</v>
      </c>
      <c r="I180" s="4">
        <v>47</v>
      </c>
      <c r="J180" s="4">
        <v>65</v>
      </c>
      <c r="K180" s="5">
        <f t="shared" si="6"/>
        <v>79.3333333333333</v>
      </c>
      <c r="L180" s="8"/>
      <c r="M180" s="7">
        <f t="shared" si="5"/>
        <v>79.556</v>
      </c>
    </row>
    <row r="181" spans="1:13" ht="10.5">
      <c r="A181" s="8" t="s">
        <v>556</v>
      </c>
      <c r="B181" s="8" t="s">
        <v>557</v>
      </c>
      <c r="C181" s="2" t="s">
        <v>565</v>
      </c>
      <c r="D181" s="8" t="s">
        <v>566</v>
      </c>
      <c r="E181" s="8" t="s">
        <v>567</v>
      </c>
      <c r="F181" s="8" t="s">
        <v>568</v>
      </c>
      <c r="G181" s="9">
        <v>82.68</v>
      </c>
      <c r="H181" s="4">
        <v>102</v>
      </c>
      <c r="I181" s="4">
        <v>57.5</v>
      </c>
      <c r="J181" s="4">
        <v>57</v>
      </c>
      <c r="K181" s="5">
        <f t="shared" si="6"/>
        <v>72.1666666666667</v>
      </c>
      <c r="L181" s="8" t="s">
        <v>257</v>
      </c>
      <c r="M181" s="7">
        <f t="shared" si="5"/>
        <v>79.372</v>
      </c>
    </row>
    <row r="182" spans="1:13" ht="10.5">
      <c r="A182" s="8" t="s">
        <v>556</v>
      </c>
      <c r="B182" s="8" t="s">
        <v>557</v>
      </c>
      <c r="C182" s="2" t="s">
        <v>558</v>
      </c>
      <c r="D182" s="8" t="s">
        <v>569</v>
      </c>
      <c r="E182" s="8" t="s">
        <v>570</v>
      </c>
      <c r="F182" s="8" t="s">
        <v>571</v>
      </c>
      <c r="G182" s="9">
        <v>79.58</v>
      </c>
      <c r="H182" s="4">
        <v>99</v>
      </c>
      <c r="I182" s="4">
        <v>47.5</v>
      </c>
      <c r="J182" s="4">
        <v>75</v>
      </c>
      <c r="K182" s="5">
        <f t="shared" si="6"/>
        <v>73.8333333333333</v>
      </c>
      <c r="L182" s="8" t="s">
        <v>265</v>
      </c>
      <c r="M182" s="7">
        <f t="shared" si="5"/>
        <v>77.132</v>
      </c>
    </row>
    <row r="183" spans="1:13" ht="10.5">
      <c r="A183" s="8" t="s">
        <v>556</v>
      </c>
      <c r="B183" s="8" t="s">
        <v>557</v>
      </c>
      <c r="C183" s="2" t="s">
        <v>565</v>
      </c>
      <c r="D183" s="8" t="s">
        <v>572</v>
      </c>
      <c r="E183" s="8" t="s">
        <v>573</v>
      </c>
      <c r="F183" s="8" t="s">
        <v>574</v>
      </c>
      <c r="G183" s="9">
        <v>82.63</v>
      </c>
      <c r="H183" s="4">
        <v>85</v>
      </c>
      <c r="I183" s="4">
        <v>64</v>
      </c>
      <c r="J183" s="4">
        <v>70</v>
      </c>
      <c r="K183" s="5">
        <f t="shared" si="6"/>
        <v>73</v>
      </c>
      <c r="L183" s="8"/>
      <c r="M183" s="7">
        <f t="shared" si="5"/>
        <v>76.852</v>
      </c>
    </row>
    <row r="184" spans="1:13" ht="10.5">
      <c r="A184" s="8" t="s">
        <v>556</v>
      </c>
      <c r="B184" s="8" t="s">
        <v>557</v>
      </c>
      <c r="C184" s="2" t="s">
        <v>558</v>
      </c>
      <c r="D184" s="8" t="s">
        <v>575</v>
      </c>
      <c r="E184" s="8" t="s">
        <v>576</v>
      </c>
      <c r="F184" s="8" t="s">
        <v>577</v>
      </c>
      <c r="G184" s="9">
        <v>80.75</v>
      </c>
      <c r="H184" s="4">
        <v>109</v>
      </c>
      <c r="I184" s="4">
        <v>52</v>
      </c>
      <c r="J184" s="4">
        <v>55</v>
      </c>
      <c r="K184" s="5">
        <f t="shared" si="6"/>
        <v>72</v>
      </c>
      <c r="L184" s="8"/>
      <c r="M184" s="7">
        <f t="shared" si="5"/>
        <v>75.5</v>
      </c>
    </row>
    <row r="185" spans="1:13" ht="10.5">
      <c r="A185" s="8" t="s">
        <v>556</v>
      </c>
      <c r="B185" s="8" t="s">
        <v>557</v>
      </c>
      <c r="C185" s="2" t="s">
        <v>558</v>
      </c>
      <c r="D185" s="8" t="s">
        <v>578</v>
      </c>
      <c r="E185" s="8" t="s">
        <v>579</v>
      </c>
      <c r="F185" s="8" t="s">
        <v>580</v>
      </c>
      <c r="G185" s="9">
        <v>74.63</v>
      </c>
      <c r="H185" s="4">
        <v>114</v>
      </c>
      <c r="I185" s="4">
        <v>42.5</v>
      </c>
      <c r="J185" s="4">
        <v>59</v>
      </c>
      <c r="K185" s="5">
        <f t="shared" si="6"/>
        <v>71.8333333333333</v>
      </c>
      <c r="L185" s="8"/>
      <c r="M185" s="7">
        <f t="shared" si="5"/>
        <v>72.952</v>
      </c>
    </row>
    <row r="186" spans="1:13" ht="10.5">
      <c r="A186" s="8" t="s">
        <v>556</v>
      </c>
      <c r="B186" s="8" t="s">
        <v>557</v>
      </c>
      <c r="C186" s="2" t="s">
        <v>558</v>
      </c>
      <c r="D186" s="8" t="s">
        <v>581</v>
      </c>
      <c r="E186" s="8" t="s">
        <v>582</v>
      </c>
      <c r="F186" s="8" t="s">
        <v>583</v>
      </c>
      <c r="G186" s="9">
        <v>76.95</v>
      </c>
      <c r="H186" s="4">
        <v>91</v>
      </c>
      <c r="I186" s="4">
        <v>46</v>
      </c>
      <c r="J186" s="4">
        <v>65</v>
      </c>
      <c r="K186" s="5">
        <f t="shared" si="6"/>
        <v>67.3333333333333</v>
      </c>
      <c r="L186" s="8" t="s">
        <v>265</v>
      </c>
      <c r="M186" s="7">
        <f t="shared" si="5"/>
        <v>72.18</v>
      </c>
    </row>
    <row r="187" spans="1:13" ht="10.5">
      <c r="A187" s="8" t="s">
        <v>556</v>
      </c>
      <c r="B187" s="8" t="s">
        <v>557</v>
      </c>
      <c r="C187" s="2" t="s">
        <v>558</v>
      </c>
      <c r="D187" s="8" t="s">
        <v>584</v>
      </c>
      <c r="E187" s="8" t="s">
        <v>585</v>
      </c>
      <c r="F187" s="8" t="s">
        <v>586</v>
      </c>
      <c r="G187" s="9">
        <v>73.79</v>
      </c>
      <c r="H187" s="4">
        <v>110</v>
      </c>
      <c r="I187" s="4">
        <v>40</v>
      </c>
      <c r="J187" s="4">
        <v>59</v>
      </c>
      <c r="K187" s="5">
        <f t="shared" si="6"/>
        <v>69.6666666666667</v>
      </c>
      <c r="L187" s="8"/>
      <c r="M187" s="7">
        <f t="shared" si="5"/>
        <v>71.316</v>
      </c>
    </row>
    <row r="188" spans="1:13" ht="10.5">
      <c r="A188" s="8" t="s">
        <v>556</v>
      </c>
      <c r="B188" s="8" t="s">
        <v>557</v>
      </c>
      <c r="C188" s="2" t="s">
        <v>565</v>
      </c>
      <c r="D188" s="8" t="s">
        <v>587</v>
      </c>
      <c r="E188" s="8" t="s">
        <v>588</v>
      </c>
      <c r="F188" s="8" t="s">
        <v>589</v>
      </c>
      <c r="G188" s="9">
        <v>73.16</v>
      </c>
      <c r="H188" s="4">
        <v>75</v>
      </c>
      <c r="I188" s="4">
        <v>66.5</v>
      </c>
      <c r="J188" s="4">
        <v>50</v>
      </c>
      <c r="K188" s="5">
        <f t="shared" si="6"/>
        <v>63.8333333333333</v>
      </c>
      <c r="L188" s="8" t="s">
        <v>265</v>
      </c>
      <c r="M188" s="7">
        <f t="shared" si="5"/>
        <v>68.564</v>
      </c>
    </row>
    <row r="189" spans="1:13" ht="10.5">
      <c r="A189" s="8" t="s">
        <v>556</v>
      </c>
      <c r="B189" s="8" t="s">
        <v>557</v>
      </c>
      <c r="C189" s="2" t="s">
        <v>558</v>
      </c>
      <c r="D189" s="8" t="s">
        <v>590</v>
      </c>
      <c r="E189" s="8" t="s">
        <v>591</v>
      </c>
      <c r="F189" s="8" t="s">
        <v>592</v>
      </c>
      <c r="G189" s="9">
        <v>74.11</v>
      </c>
      <c r="H189" s="4">
        <v>93</v>
      </c>
      <c r="I189" s="4">
        <v>45.5</v>
      </c>
      <c r="J189" s="4">
        <v>51</v>
      </c>
      <c r="K189" s="5">
        <f t="shared" si="6"/>
        <v>63.1666666666667</v>
      </c>
      <c r="L189" s="8" t="s">
        <v>265</v>
      </c>
      <c r="M189" s="7">
        <f t="shared" si="5"/>
        <v>68.544</v>
      </c>
    </row>
    <row r="190" spans="1:13" ht="10.5">
      <c r="A190" s="8" t="s">
        <v>556</v>
      </c>
      <c r="B190" s="8" t="s">
        <v>557</v>
      </c>
      <c r="C190" s="2" t="s">
        <v>565</v>
      </c>
      <c r="D190" s="8" t="s">
        <v>593</v>
      </c>
      <c r="E190" s="8" t="s">
        <v>594</v>
      </c>
      <c r="F190" s="8" t="s">
        <v>595</v>
      </c>
      <c r="G190" s="9">
        <v>70.84</v>
      </c>
      <c r="H190" s="4">
        <v>82</v>
      </c>
      <c r="I190" s="4">
        <v>36</v>
      </c>
      <c r="J190" s="4">
        <v>68</v>
      </c>
      <c r="K190" s="5">
        <f t="shared" si="6"/>
        <v>62</v>
      </c>
      <c r="L190" s="8"/>
      <c r="M190" s="7">
        <f t="shared" si="5"/>
        <v>65.536</v>
      </c>
    </row>
    <row r="191" spans="1:13" ht="10.5">
      <c r="A191" s="8" t="s">
        <v>556</v>
      </c>
      <c r="B191" s="8" t="s">
        <v>557</v>
      </c>
      <c r="C191" s="2" t="s">
        <v>558</v>
      </c>
      <c r="D191" s="8" t="s">
        <v>596</v>
      </c>
      <c r="E191" s="8" t="s">
        <v>597</v>
      </c>
      <c r="F191" s="8" t="s">
        <v>598</v>
      </c>
      <c r="G191" s="9">
        <v>76.68</v>
      </c>
      <c r="H191" s="4">
        <v>77</v>
      </c>
      <c r="I191" s="4">
        <v>38</v>
      </c>
      <c r="J191" s="4">
        <v>56</v>
      </c>
      <c r="K191" s="5">
        <f t="shared" si="6"/>
        <v>57</v>
      </c>
      <c r="L191" s="8"/>
      <c r="M191" s="7">
        <f t="shared" si="5"/>
        <v>64.872</v>
      </c>
    </row>
    <row r="192" spans="1:13" ht="10.5">
      <c r="A192" s="8" t="s">
        <v>556</v>
      </c>
      <c r="B192" s="8" t="s">
        <v>557</v>
      </c>
      <c r="C192" s="2" t="s">
        <v>558</v>
      </c>
      <c r="D192" s="8" t="s">
        <v>599</v>
      </c>
      <c r="E192" s="8" t="s">
        <v>600</v>
      </c>
      <c r="F192" s="8" t="s">
        <v>601</v>
      </c>
      <c r="G192" s="9">
        <v>79.26</v>
      </c>
      <c r="H192" s="4">
        <v>69</v>
      </c>
      <c r="I192" s="4">
        <v>50</v>
      </c>
      <c r="J192" s="4">
        <v>34</v>
      </c>
      <c r="K192" s="5">
        <f t="shared" si="6"/>
        <v>51</v>
      </c>
      <c r="L192" s="8" t="s">
        <v>265</v>
      </c>
      <c r="M192" s="7">
        <f t="shared" si="5"/>
        <v>63.304</v>
      </c>
    </row>
    <row r="193" spans="1:13" ht="10.5">
      <c r="A193" s="8" t="s">
        <v>556</v>
      </c>
      <c r="B193" s="8" t="s">
        <v>557</v>
      </c>
      <c r="C193" s="2" t="s">
        <v>565</v>
      </c>
      <c r="D193" s="8" t="s">
        <v>602</v>
      </c>
      <c r="E193" s="8" t="s">
        <v>603</v>
      </c>
      <c r="F193" s="8" t="s">
        <v>604</v>
      </c>
      <c r="G193" s="9">
        <v>81.21</v>
      </c>
      <c r="H193" s="4">
        <v>72</v>
      </c>
      <c r="I193" s="4">
        <v>45.5</v>
      </c>
      <c r="J193" s="4">
        <v>35</v>
      </c>
      <c r="K193" s="5">
        <f t="shared" si="6"/>
        <v>50.8333333333333</v>
      </c>
      <c r="L193" s="8"/>
      <c r="M193" s="7">
        <f t="shared" si="5"/>
        <v>62.984</v>
      </c>
    </row>
    <row r="194" spans="1:13" ht="10.5">
      <c r="A194" s="8" t="s">
        <v>556</v>
      </c>
      <c r="B194" s="8" t="s">
        <v>557</v>
      </c>
      <c r="C194" s="2" t="s">
        <v>565</v>
      </c>
      <c r="D194" s="8" t="s">
        <v>605</v>
      </c>
      <c r="E194" s="8" t="s">
        <v>606</v>
      </c>
      <c r="F194" s="8" t="s">
        <v>607</v>
      </c>
      <c r="G194" s="9">
        <v>84.26</v>
      </c>
      <c r="H194" s="4">
        <v>70</v>
      </c>
      <c r="I194" s="4">
        <v>37.5</v>
      </c>
      <c r="J194" s="4">
        <v>31</v>
      </c>
      <c r="K194" s="5">
        <f t="shared" si="6"/>
        <v>46.1666666666667</v>
      </c>
      <c r="L194" s="8" t="s">
        <v>265</v>
      </c>
      <c r="M194" s="7">
        <f aca="true" t="shared" si="7" ref="M194:M257">G194*0.4+K194*0.6+L194</f>
        <v>62.404</v>
      </c>
    </row>
    <row r="195" spans="1:13" ht="10.5">
      <c r="A195" s="8" t="s">
        <v>556</v>
      </c>
      <c r="B195" s="8" t="s">
        <v>557</v>
      </c>
      <c r="C195" s="2" t="s">
        <v>558</v>
      </c>
      <c r="D195" s="8" t="s">
        <v>608</v>
      </c>
      <c r="E195" s="8" t="s">
        <v>609</v>
      </c>
      <c r="F195" s="8" t="s">
        <v>610</v>
      </c>
      <c r="G195" s="9">
        <v>69.58</v>
      </c>
      <c r="H195" s="4">
        <v>63</v>
      </c>
      <c r="I195" s="4">
        <v>54</v>
      </c>
      <c r="J195" s="4">
        <v>54</v>
      </c>
      <c r="K195" s="5">
        <f t="shared" si="6"/>
        <v>57</v>
      </c>
      <c r="L195" s="8"/>
      <c r="M195" s="7">
        <f t="shared" si="7"/>
        <v>62.032</v>
      </c>
    </row>
    <row r="196" spans="1:13" ht="10.5">
      <c r="A196" s="8" t="s">
        <v>556</v>
      </c>
      <c r="B196" s="8" t="s">
        <v>557</v>
      </c>
      <c r="C196" s="2" t="s">
        <v>565</v>
      </c>
      <c r="D196" s="8" t="s">
        <v>611</v>
      </c>
      <c r="E196" s="8" t="s">
        <v>612</v>
      </c>
      <c r="F196" s="8" t="s">
        <v>613</v>
      </c>
      <c r="G196" s="9">
        <v>72.79</v>
      </c>
      <c r="H196" s="4">
        <v>92</v>
      </c>
      <c r="I196" s="4">
        <v>28.5</v>
      </c>
      <c r="J196" s="4">
        <v>41</v>
      </c>
      <c r="K196" s="5">
        <f t="shared" si="6"/>
        <v>53.8333333333333</v>
      </c>
      <c r="L196" s="8"/>
      <c r="M196" s="7">
        <f t="shared" si="7"/>
        <v>61.416</v>
      </c>
    </row>
    <row r="197" spans="1:13" ht="10.5">
      <c r="A197" s="8" t="s">
        <v>556</v>
      </c>
      <c r="B197" s="8" t="s">
        <v>557</v>
      </c>
      <c r="C197" s="2" t="s">
        <v>558</v>
      </c>
      <c r="D197" s="8" t="s">
        <v>614</v>
      </c>
      <c r="E197" s="8" t="s">
        <v>615</v>
      </c>
      <c r="F197" s="8" t="s">
        <v>616</v>
      </c>
      <c r="G197" s="9">
        <v>79.79</v>
      </c>
      <c r="H197" s="4">
        <v>50</v>
      </c>
      <c r="I197" s="4">
        <v>45</v>
      </c>
      <c r="J197" s="4">
        <v>34</v>
      </c>
      <c r="K197" s="5">
        <f t="shared" si="6"/>
        <v>43</v>
      </c>
      <c r="L197" s="8" t="s">
        <v>257</v>
      </c>
      <c r="M197" s="7">
        <f t="shared" si="7"/>
        <v>60.716</v>
      </c>
    </row>
    <row r="198" spans="1:13" ht="10.5">
      <c r="A198" s="8" t="s">
        <v>556</v>
      </c>
      <c r="B198" s="8" t="s">
        <v>557</v>
      </c>
      <c r="C198" s="2" t="s">
        <v>565</v>
      </c>
      <c r="D198" s="8" t="s">
        <v>617</v>
      </c>
      <c r="E198" s="8" t="s">
        <v>618</v>
      </c>
      <c r="F198" s="8" t="s">
        <v>619</v>
      </c>
      <c r="G198" s="9">
        <v>80.16</v>
      </c>
      <c r="H198" s="4">
        <v>69</v>
      </c>
      <c r="I198" s="4">
        <v>48</v>
      </c>
      <c r="J198" s="4">
        <v>26</v>
      </c>
      <c r="K198" s="5">
        <f t="shared" si="6"/>
        <v>47.6666666666667</v>
      </c>
      <c r="L198" s="8"/>
      <c r="M198" s="7">
        <f t="shared" si="7"/>
        <v>60.664</v>
      </c>
    </row>
    <row r="199" spans="1:13" ht="10.5">
      <c r="A199" s="8" t="s">
        <v>556</v>
      </c>
      <c r="B199" s="8" t="s">
        <v>557</v>
      </c>
      <c r="C199" s="2" t="s">
        <v>558</v>
      </c>
      <c r="D199" s="8" t="s">
        <v>620</v>
      </c>
      <c r="E199" s="8" t="s">
        <v>621</v>
      </c>
      <c r="F199" s="8" t="s">
        <v>622</v>
      </c>
      <c r="G199" s="9">
        <v>85.68</v>
      </c>
      <c r="H199" s="4">
        <v>57</v>
      </c>
      <c r="I199" s="4">
        <v>48.5</v>
      </c>
      <c r="J199" s="4">
        <v>26</v>
      </c>
      <c r="K199" s="5">
        <f t="shared" si="6"/>
        <v>43.8333333333333</v>
      </c>
      <c r="L199" s="8"/>
      <c r="M199" s="7">
        <f t="shared" si="7"/>
        <v>60.572</v>
      </c>
    </row>
    <row r="200" spans="1:13" ht="10.5">
      <c r="A200" s="8" t="s">
        <v>556</v>
      </c>
      <c r="B200" s="8" t="s">
        <v>557</v>
      </c>
      <c r="C200" s="2" t="s">
        <v>558</v>
      </c>
      <c r="D200" s="8" t="s">
        <v>623</v>
      </c>
      <c r="E200" s="8" t="s">
        <v>624</v>
      </c>
      <c r="F200" s="8" t="s">
        <v>625</v>
      </c>
      <c r="G200" s="9">
        <v>64.68</v>
      </c>
      <c r="H200" s="4">
        <v>73</v>
      </c>
      <c r="I200" s="4">
        <v>46</v>
      </c>
      <c r="J200" s="4">
        <v>50</v>
      </c>
      <c r="K200" s="5">
        <f t="shared" si="6"/>
        <v>56.3333333333333</v>
      </c>
      <c r="L200" s="8"/>
      <c r="M200" s="7">
        <f t="shared" si="7"/>
        <v>59.672</v>
      </c>
    </row>
    <row r="201" spans="1:13" ht="10.5">
      <c r="A201" s="8" t="s">
        <v>556</v>
      </c>
      <c r="B201" s="8" t="s">
        <v>557</v>
      </c>
      <c r="C201" s="2" t="s">
        <v>565</v>
      </c>
      <c r="D201" s="8" t="s">
        <v>626</v>
      </c>
      <c r="E201" s="8" t="s">
        <v>627</v>
      </c>
      <c r="F201" s="8" t="s">
        <v>628</v>
      </c>
      <c r="G201" s="9">
        <v>83.84</v>
      </c>
      <c r="H201" s="4">
        <v>51</v>
      </c>
      <c r="I201" s="4">
        <v>49</v>
      </c>
      <c r="J201" s="4">
        <v>21</v>
      </c>
      <c r="K201" s="5">
        <f t="shared" si="6"/>
        <v>40.3333333333333</v>
      </c>
      <c r="L201" s="8"/>
      <c r="M201" s="7">
        <f t="shared" si="7"/>
        <v>57.736</v>
      </c>
    </row>
    <row r="202" spans="1:13" ht="10.5">
      <c r="A202" s="8" t="s">
        <v>556</v>
      </c>
      <c r="B202" s="8" t="s">
        <v>557</v>
      </c>
      <c r="C202" s="2" t="s">
        <v>565</v>
      </c>
      <c r="D202" s="8" t="s">
        <v>629</v>
      </c>
      <c r="E202" s="8" t="s">
        <v>630</v>
      </c>
      <c r="F202" s="8" t="s">
        <v>631</v>
      </c>
      <c r="G202" s="9">
        <v>78.63</v>
      </c>
      <c r="H202" s="4">
        <v>61</v>
      </c>
      <c r="I202" s="4">
        <v>38.5</v>
      </c>
      <c r="J202" s="4">
        <v>23</v>
      </c>
      <c r="K202" s="5">
        <f t="shared" si="6"/>
        <v>40.8333333333333</v>
      </c>
      <c r="L202" s="8" t="s">
        <v>265</v>
      </c>
      <c r="M202" s="7">
        <f t="shared" si="7"/>
        <v>56.952</v>
      </c>
    </row>
    <row r="203" spans="1:13" ht="10.5">
      <c r="A203" s="8" t="s">
        <v>556</v>
      </c>
      <c r="B203" s="8" t="s">
        <v>557</v>
      </c>
      <c r="C203" s="2" t="s">
        <v>565</v>
      </c>
      <c r="D203" s="8" t="s">
        <v>632</v>
      </c>
      <c r="E203" s="8" t="s">
        <v>633</v>
      </c>
      <c r="F203" s="8" t="s">
        <v>634</v>
      </c>
      <c r="G203" s="9">
        <v>78.74</v>
      </c>
      <c r="H203" s="4">
        <v>31</v>
      </c>
      <c r="I203" s="4">
        <v>64</v>
      </c>
      <c r="J203" s="4">
        <v>24</v>
      </c>
      <c r="K203" s="5">
        <f aca="true" t="shared" si="8" ref="K203:K266">(H203+I203+J203)/3</f>
        <v>39.6666666666667</v>
      </c>
      <c r="L203" s="8"/>
      <c r="M203" s="7">
        <f t="shared" si="7"/>
        <v>55.296</v>
      </c>
    </row>
    <row r="204" spans="1:13" ht="10.5">
      <c r="A204" s="8" t="s">
        <v>556</v>
      </c>
      <c r="B204" s="8" t="s">
        <v>557</v>
      </c>
      <c r="C204" s="2" t="s">
        <v>558</v>
      </c>
      <c r="D204" s="8" t="s">
        <v>635</v>
      </c>
      <c r="E204" s="8" t="s">
        <v>636</v>
      </c>
      <c r="F204" s="8" t="s">
        <v>637</v>
      </c>
      <c r="G204" s="9">
        <v>77.47</v>
      </c>
      <c r="H204" s="4">
        <v>33</v>
      </c>
      <c r="I204" s="4">
        <v>53.5</v>
      </c>
      <c r="J204" s="4">
        <v>32</v>
      </c>
      <c r="K204" s="5">
        <f t="shared" si="8"/>
        <v>39.5</v>
      </c>
      <c r="L204" s="8"/>
      <c r="M204" s="7">
        <f t="shared" si="7"/>
        <v>54.688</v>
      </c>
    </row>
    <row r="205" spans="1:13" ht="10.5">
      <c r="A205" s="8" t="s">
        <v>556</v>
      </c>
      <c r="B205" s="8" t="s">
        <v>557</v>
      </c>
      <c r="C205" s="2" t="s">
        <v>558</v>
      </c>
      <c r="D205" s="8" t="s">
        <v>638</v>
      </c>
      <c r="E205" s="8" t="s">
        <v>639</v>
      </c>
      <c r="F205" s="8" t="s">
        <v>640</v>
      </c>
      <c r="G205" s="9">
        <v>60.84</v>
      </c>
      <c r="H205" s="4">
        <v>78</v>
      </c>
      <c r="I205" s="4">
        <v>28.5</v>
      </c>
      <c r="J205" s="4">
        <v>43</v>
      </c>
      <c r="K205" s="5">
        <f t="shared" si="8"/>
        <v>49.8333333333333</v>
      </c>
      <c r="L205" s="8"/>
      <c r="M205" s="7">
        <f t="shared" si="7"/>
        <v>54.236</v>
      </c>
    </row>
    <row r="206" spans="1:13" ht="10.5">
      <c r="A206" s="8" t="s">
        <v>556</v>
      </c>
      <c r="B206" s="8" t="s">
        <v>557</v>
      </c>
      <c r="C206" s="2" t="s">
        <v>558</v>
      </c>
      <c r="D206" s="8" t="s">
        <v>641</v>
      </c>
      <c r="E206" s="8" t="s">
        <v>642</v>
      </c>
      <c r="F206" s="8" t="s">
        <v>643</v>
      </c>
      <c r="G206" s="9">
        <v>70.21</v>
      </c>
      <c r="H206" s="4">
        <v>52</v>
      </c>
      <c r="I206" s="4">
        <v>49</v>
      </c>
      <c r="J206" s="4">
        <v>25</v>
      </c>
      <c r="K206" s="5">
        <f t="shared" si="8"/>
        <v>42</v>
      </c>
      <c r="L206" s="8"/>
      <c r="M206" s="7">
        <f t="shared" si="7"/>
        <v>53.284</v>
      </c>
    </row>
    <row r="207" spans="1:13" ht="10.5">
      <c r="A207" s="8" t="s">
        <v>556</v>
      </c>
      <c r="B207" s="8" t="s">
        <v>557</v>
      </c>
      <c r="C207" s="2" t="s">
        <v>565</v>
      </c>
      <c r="D207" s="8" t="s">
        <v>644</v>
      </c>
      <c r="E207" s="8" t="s">
        <v>645</v>
      </c>
      <c r="F207" s="8" t="s">
        <v>646</v>
      </c>
      <c r="G207" s="9">
        <v>85.05</v>
      </c>
      <c r="H207" s="4">
        <v>25</v>
      </c>
      <c r="I207" s="4">
        <v>38</v>
      </c>
      <c r="J207" s="4">
        <v>28</v>
      </c>
      <c r="K207" s="5">
        <f t="shared" si="8"/>
        <v>30.3333333333333</v>
      </c>
      <c r="L207" s="8" t="s">
        <v>265</v>
      </c>
      <c r="M207" s="7">
        <f t="shared" si="7"/>
        <v>53.22</v>
      </c>
    </row>
    <row r="208" spans="1:13" ht="10.5">
      <c r="A208" s="8" t="s">
        <v>556</v>
      </c>
      <c r="B208" s="8" t="s">
        <v>557</v>
      </c>
      <c r="C208" s="2" t="s">
        <v>565</v>
      </c>
      <c r="D208" s="8" t="s">
        <v>647</v>
      </c>
      <c r="E208" s="8" t="s">
        <v>648</v>
      </c>
      <c r="F208" s="8" t="s">
        <v>649</v>
      </c>
      <c r="G208" s="9">
        <v>75.68</v>
      </c>
      <c r="H208" s="4">
        <v>40</v>
      </c>
      <c r="I208" s="4">
        <v>35.5</v>
      </c>
      <c r="J208" s="4">
        <v>20</v>
      </c>
      <c r="K208" s="5">
        <f t="shared" si="8"/>
        <v>31.8333333333333</v>
      </c>
      <c r="L208" s="8"/>
      <c r="M208" s="7">
        <f t="shared" si="7"/>
        <v>49.372</v>
      </c>
    </row>
    <row r="209" spans="1:13" ht="10.5">
      <c r="A209" s="8" t="s">
        <v>556</v>
      </c>
      <c r="B209" s="8" t="s">
        <v>557</v>
      </c>
      <c r="C209" s="2" t="s">
        <v>558</v>
      </c>
      <c r="D209" s="8" t="s">
        <v>650</v>
      </c>
      <c r="E209" s="8" t="s">
        <v>651</v>
      </c>
      <c r="F209" s="8" t="s">
        <v>652</v>
      </c>
      <c r="G209" s="9">
        <v>72.58</v>
      </c>
      <c r="H209" s="4">
        <v>47</v>
      </c>
      <c r="I209" s="4">
        <v>29</v>
      </c>
      <c r="J209" s="4">
        <v>25</v>
      </c>
      <c r="K209" s="5">
        <f t="shared" si="8"/>
        <v>33.6666666666667</v>
      </c>
      <c r="L209" s="8"/>
      <c r="M209" s="7">
        <f t="shared" si="7"/>
        <v>49.232</v>
      </c>
    </row>
    <row r="210" spans="1:13" ht="10.5">
      <c r="A210" s="8" t="s">
        <v>556</v>
      </c>
      <c r="B210" s="8" t="s">
        <v>557</v>
      </c>
      <c r="C210" s="2" t="s">
        <v>565</v>
      </c>
      <c r="D210" s="8" t="s">
        <v>653</v>
      </c>
      <c r="E210" s="8" t="s">
        <v>654</v>
      </c>
      <c r="F210" s="8" t="s">
        <v>655</v>
      </c>
      <c r="G210" s="9">
        <v>74.21</v>
      </c>
      <c r="H210" s="4">
        <v>24</v>
      </c>
      <c r="I210" s="4">
        <v>33.5</v>
      </c>
      <c r="J210" s="4">
        <v>35</v>
      </c>
      <c r="K210" s="5">
        <f t="shared" si="8"/>
        <v>30.8333333333333</v>
      </c>
      <c r="L210" s="8"/>
      <c r="M210" s="7">
        <f t="shared" si="7"/>
        <v>48.184</v>
      </c>
    </row>
    <row r="211" spans="1:13" ht="10.5">
      <c r="A211" s="8" t="s">
        <v>556</v>
      </c>
      <c r="B211" s="8" t="s">
        <v>557</v>
      </c>
      <c r="C211" s="2" t="s">
        <v>565</v>
      </c>
      <c r="D211" s="8" t="s">
        <v>656</v>
      </c>
      <c r="E211" s="8" t="s">
        <v>657</v>
      </c>
      <c r="F211" s="8" t="s">
        <v>658</v>
      </c>
      <c r="G211" s="9">
        <v>72.37</v>
      </c>
      <c r="H211" s="4">
        <v>9</v>
      </c>
      <c r="I211" s="4">
        <v>55.5</v>
      </c>
      <c r="J211" s="4">
        <v>23</v>
      </c>
      <c r="K211" s="5">
        <f t="shared" si="8"/>
        <v>29.1666666666667</v>
      </c>
      <c r="L211" s="8"/>
      <c r="M211" s="7">
        <f t="shared" si="7"/>
        <v>46.448</v>
      </c>
    </row>
    <row r="212" spans="1:13" ht="10.5">
      <c r="A212" s="8" t="s">
        <v>556</v>
      </c>
      <c r="B212" s="8" t="s">
        <v>557</v>
      </c>
      <c r="C212" s="2" t="s">
        <v>558</v>
      </c>
      <c r="D212" s="8" t="s">
        <v>659</v>
      </c>
      <c r="E212" s="8" t="s">
        <v>660</v>
      </c>
      <c r="F212" s="8" t="s">
        <v>661</v>
      </c>
      <c r="G212" s="9">
        <v>80.84</v>
      </c>
      <c r="H212" s="4">
        <v>11</v>
      </c>
      <c r="I212" s="4">
        <v>24</v>
      </c>
      <c r="J212" s="4">
        <v>28</v>
      </c>
      <c r="K212" s="5">
        <f t="shared" si="8"/>
        <v>21</v>
      </c>
      <c r="L212" s="8"/>
      <c r="M212" s="7">
        <f t="shared" si="7"/>
        <v>44.936</v>
      </c>
    </row>
    <row r="213" spans="1:13" ht="10.5">
      <c r="A213" s="8" t="s">
        <v>556</v>
      </c>
      <c r="B213" s="8" t="s">
        <v>557</v>
      </c>
      <c r="C213" s="2" t="s">
        <v>565</v>
      </c>
      <c r="D213" s="8" t="s">
        <v>662</v>
      </c>
      <c r="E213" s="8" t="s">
        <v>663</v>
      </c>
      <c r="F213" s="8" t="s">
        <v>664</v>
      </c>
      <c r="G213" s="9">
        <v>74.32</v>
      </c>
      <c r="H213" s="4">
        <v>17</v>
      </c>
      <c r="I213" s="4">
        <v>38.5</v>
      </c>
      <c r="J213" s="4">
        <v>17</v>
      </c>
      <c r="K213" s="5">
        <f t="shared" si="8"/>
        <v>24.1666666666667</v>
      </c>
      <c r="L213" s="8"/>
      <c r="M213" s="7">
        <f t="shared" si="7"/>
        <v>44.228</v>
      </c>
    </row>
    <row r="214" spans="1:13" ht="10.5">
      <c r="A214" s="8" t="s">
        <v>556</v>
      </c>
      <c r="B214" s="8" t="s">
        <v>557</v>
      </c>
      <c r="C214" s="2" t="s">
        <v>558</v>
      </c>
      <c r="D214" s="8" t="s">
        <v>665</v>
      </c>
      <c r="E214" s="8" t="s">
        <v>666</v>
      </c>
      <c r="F214" s="8" t="s">
        <v>667</v>
      </c>
      <c r="G214" s="9">
        <v>77.32</v>
      </c>
      <c r="H214" s="4">
        <v>12</v>
      </c>
      <c r="I214" s="4">
        <v>38</v>
      </c>
      <c r="J214" s="4">
        <v>9</v>
      </c>
      <c r="K214" s="5">
        <f t="shared" si="8"/>
        <v>19.6666666666667</v>
      </c>
      <c r="L214" s="8"/>
      <c r="M214" s="7">
        <f t="shared" si="7"/>
        <v>42.728</v>
      </c>
    </row>
    <row r="215" spans="1:13" ht="10.5">
      <c r="A215" s="8" t="s">
        <v>556</v>
      </c>
      <c r="B215" s="8" t="s">
        <v>557</v>
      </c>
      <c r="C215" s="2" t="s">
        <v>565</v>
      </c>
      <c r="D215" s="8" t="s">
        <v>668</v>
      </c>
      <c r="E215" s="8" t="s">
        <v>669</v>
      </c>
      <c r="F215" s="8" t="s">
        <v>670</v>
      </c>
      <c r="G215" s="9">
        <v>75.42</v>
      </c>
      <c r="H215" s="4">
        <v>22</v>
      </c>
      <c r="I215" s="4">
        <v>17</v>
      </c>
      <c r="J215" s="4">
        <v>23</v>
      </c>
      <c r="K215" s="5">
        <f t="shared" si="8"/>
        <v>20.6666666666667</v>
      </c>
      <c r="L215" s="8"/>
      <c r="M215" s="7">
        <f t="shared" si="7"/>
        <v>42.568</v>
      </c>
    </row>
    <row r="216" spans="1:13" ht="10.5">
      <c r="A216" s="8" t="s">
        <v>556</v>
      </c>
      <c r="B216" s="8" t="s">
        <v>557</v>
      </c>
      <c r="C216" s="2" t="s">
        <v>558</v>
      </c>
      <c r="D216" s="8" t="s">
        <v>671</v>
      </c>
      <c r="E216" s="8" t="s">
        <v>672</v>
      </c>
      <c r="F216" s="8" t="s">
        <v>673</v>
      </c>
      <c r="G216" s="9">
        <v>72.32</v>
      </c>
      <c r="H216" s="4">
        <v>20</v>
      </c>
      <c r="I216" s="4">
        <v>27</v>
      </c>
      <c r="J216" s="4">
        <v>12</v>
      </c>
      <c r="K216" s="5">
        <f t="shared" si="8"/>
        <v>19.6666666666667</v>
      </c>
      <c r="L216" s="8"/>
      <c r="M216" s="7">
        <f t="shared" si="7"/>
        <v>40.728</v>
      </c>
    </row>
    <row r="217" spans="1:13" ht="10.5">
      <c r="A217" s="8" t="s">
        <v>556</v>
      </c>
      <c r="B217" s="8" t="s">
        <v>557</v>
      </c>
      <c r="C217" s="2" t="s">
        <v>565</v>
      </c>
      <c r="D217" s="8" t="s">
        <v>674</v>
      </c>
      <c r="E217" s="8" t="s">
        <v>675</v>
      </c>
      <c r="F217" s="8" t="s">
        <v>676</v>
      </c>
      <c r="G217" s="9">
        <v>66.47</v>
      </c>
      <c r="H217" s="4">
        <v>17</v>
      </c>
      <c r="I217" s="4">
        <v>40</v>
      </c>
      <c r="J217" s="4">
        <v>8</v>
      </c>
      <c r="K217" s="5">
        <f t="shared" si="8"/>
        <v>21.6666666666667</v>
      </c>
      <c r="L217" s="8"/>
      <c r="M217" s="7">
        <f t="shared" si="7"/>
        <v>39.588</v>
      </c>
    </row>
    <row r="218" spans="1:13" ht="10.5">
      <c r="A218" s="8" t="s">
        <v>556</v>
      </c>
      <c r="B218" s="8" t="s">
        <v>557</v>
      </c>
      <c r="C218" s="2" t="s">
        <v>558</v>
      </c>
      <c r="D218" s="8" t="s">
        <v>677</v>
      </c>
      <c r="E218" s="8" t="s">
        <v>678</v>
      </c>
      <c r="F218" s="8" t="s">
        <v>679</v>
      </c>
      <c r="G218" s="9">
        <v>73.21</v>
      </c>
      <c r="H218" s="4">
        <v>12</v>
      </c>
      <c r="I218" s="4">
        <v>32</v>
      </c>
      <c r="J218" s="4">
        <v>0</v>
      </c>
      <c r="K218" s="5">
        <f t="shared" si="8"/>
        <v>14.6666666666667</v>
      </c>
      <c r="L218" s="8" t="s">
        <v>265</v>
      </c>
      <c r="M218" s="7">
        <f t="shared" si="7"/>
        <v>39.084</v>
      </c>
    </row>
    <row r="219" spans="1:13" ht="10.5">
      <c r="A219" s="8" t="s">
        <v>556</v>
      </c>
      <c r="B219" s="8" t="s">
        <v>557</v>
      </c>
      <c r="C219" s="2" t="s">
        <v>558</v>
      </c>
      <c r="D219" s="8" t="s">
        <v>680</v>
      </c>
      <c r="E219" s="8" t="s">
        <v>681</v>
      </c>
      <c r="F219" s="8" t="s">
        <v>682</v>
      </c>
      <c r="G219" s="9">
        <v>73.58</v>
      </c>
      <c r="H219" s="4">
        <v>11</v>
      </c>
      <c r="I219" s="4">
        <v>18</v>
      </c>
      <c r="J219" s="4">
        <v>13</v>
      </c>
      <c r="K219" s="5">
        <f t="shared" si="8"/>
        <v>14</v>
      </c>
      <c r="L219" s="8"/>
      <c r="M219" s="7">
        <f t="shared" si="7"/>
        <v>37.832</v>
      </c>
    </row>
    <row r="220" spans="1:13" ht="10.5">
      <c r="A220" s="8" t="s">
        <v>556</v>
      </c>
      <c r="B220" s="8" t="s">
        <v>557</v>
      </c>
      <c r="C220" s="2" t="s">
        <v>558</v>
      </c>
      <c r="D220" s="8" t="s">
        <v>683</v>
      </c>
      <c r="E220" s="8" t="s">
        <v>684</v>
      </c>
      <c r="F220" s="8" t="s">
        <v>685</v>
      </c>
      <c r="G220" s="7">
        <v>77</v>
      </c>
      <c r="H220" s="4">
        <v>30</v>
      </c>
      <c r="I220" s="4">
        <v>0</v>
      </c>
      <c r="J220" s="4">
        <v>0</v>
      </c>
      <c r="K220" s="5">
        <f t="shared" si="8"/>
        <v>10</v>
      </c>
      <c r="L220" s="8"/>
      <c r="M220" s="7">
        <f t="shared" si="7"/>
        <v>36.8</v>
      </c>
    </row>
    <row r="221" spans="1:13" ht="10.5">
      <c r="A221" s="8" t="s">
        <v>556</v>
      </c>
      <c r="B221" s="8" t="s">
        <v>557</v>
      </c>
      <c r="C221" s="2" t="s">
        <v>558</v>
      </c>
      <c r="D221" s="8" t="s">
        <v>686</v>
      </c>
      <c r="E221" s="8" t="s">
        <v>687</v>
      </c>
      <c r="F221" s="8" t="s">
        <v>688</v>
      </c>
      <c r="G221" s="9">
        <v>68.94</v>
      </c>
      <c r="H221" s="4">
        <v>8</v>
      </c>
      <c r="I221" s="4">
        <v>23.5</v>
      </c>
      <c r="J221" s="4">
        <v>13</v>
      </c>
      <c r="K221" s="5">
        <f t="shared" si="8"/>
        <v>14.8333333333333</v>
      </c>
      <c r="L221" s="8"/>
      <c r="M221" s="7">
        <f t="shared" si="7"/>
        <v>36.476</v>
      </c>
    </row>
    <row r="222" spans="1:13" ht="10.5">
      <c r="A222" s="8" t="s">
        <v>556</v>
      </c>
      <c r="B222" s="8" t="s">
        <v>557</v>
      </c>
      <c r="C222" s="2" t="s">
        <v>558</v>
      </c>
      <c r="D222" s="8" t="s">
        <v>689</v>
      </c>
      <c r="E222" s="8" t="s">
        <v>690</v>
      </c>
      <c r="F222" s="8" t="s">
        <v>691</v>
      </c>
      <c r="G222" s="9">
        <v>84.37</v>
      </c>
      <c r="H222" s="4">
        <v>0</v>
      </c>
      <c r="I222" s="4">
        <v>0</v>
      </c>
      <c r="J222" s="4">
        <v>0</v>
      </c>
      <c r="K222" s="5">
        <f t="shared" si="8"/>
        <v>0</v>
      </c>
      <c r="L222" s="8" t="s">
        <v>265</v>
      </c>
      <c r="M222" s="7">
        <f t="shared" si="7"/>
        <v>34.748</v>
      </c>
    </row>
    <row r="223" spans="1:13" ht="10.5">
      <c r="A223" s="8" t="s">
        <v>556</v>
      </c>
      <c r="B223" s="8" t="s">
        <v>557</v>
      </c>
      <c r="C223" s="2" t="s">
        <v>558</v>
      </c>
      <c r="D223" s="8" t="s">
        <v>692</v>
      </c>
      <c r="E223" s="8" t="s">
        <v>693</v>
      </c>
      <c r="F223" s="8" t="s">
        <v>694</v>
      </c>
      <c r="G223" s="9">
        <v>67.11</v>
      </c>
      <c r="H223" s="4">
        <v>1</v>
      </c>
      <c r="I223" s="4">
        <v>13.5</v>
      </c>
      <c r="J223" s="4">
        <v>0</v>
      </c>
      <c r="K223" s="5">
        <f t="shared" si="8"/>
        <v>4.83333333333333</v>
      </c>
      <c r="L223" s="8"/>
      <c r="M223" s="7">
        <f t="shared" si="7"/>
        <v>29.744</v>
      </c>
    </row>
    <row r="224" spans="1:13" ht="10.5">
      <c r="A224" s="8" t="s">
        <v>695</v>
      </c>
      <c r="B224" s="8" t="s">
        <v>696</v>
      </c>
      <c r="C224" s="2" t="s">
        <v>697</v>
      </c>
      <c r="D224" s="8" t="s">
        <v>698</v>
      </c>
      <c r="E224" s="8" t="s">
        <v>699</v>
      </c>
      <c r="F224" s="8" t="s">
        <v>700</v>
      </c>
      <c r="G224" s="9">
        <v>79.17</v>
      </c>
      <c r="H224" s="4">
        <v>140</v>
      </c>
      <c r="I224" s="4">
        <v>69</v>
      </c>
      <c r="J224" s="4">
        <v>100</v>
      </c>
      <c r="K224" s="5">
        <f t="shared" si="8"/>
        <v>103</v>
      </c>
      <c r="L224" s="8" t="s">
        <v>265</v>
      </c>
      <c r="M224" s="7">
        <f t="shared" si="7"/>
        <v>94.468</v>
      </c>
    </row>
    <row r="225" spans="1:13" ht="10.5">
      <c r="A225" s="8" t="s">
        <v>695</v>
      </c>
      <c r="B225" s="8" t="s">
        <v>696</v>
      </c>
      <c r="C225" s="2" t="s">
        <v>697</v>
      </c>
      <c r="D225" s="8" t="s">
        <v>701</v>
      </c>
      <c r="E225" s="8" t="s">
        <v>702</v>
      </c>
      <c r="F225" s="8" t="s">
        <v>703</v>
      </c>
      <c r="G225" s="9">
        <v>75.42</v>
      </c>
      <c r="H225" s="4">
        <v>124</v>
      </c>
      <c r="I225" s="4">
        <v>78.5</v>
      </c>
      <c r="J225" s="4">
        <v>86</v>
      </c>
      <c r="K225" s="5">
        <f t="shared" si="8"/>
        <v>96.1666666666667</v>
      </c>
      <c r="L225" s="8" t="s">
        <v>265</v>
      </c>
      <c r="M225" s="7">
        <f t="shared" si="7"/>
        <v>88.868</v>
      </c>
    </row>
    <row r="226" spans="1:13" ht="10.5">
      <c r="A226" s="8" t="s">
        <v>695</v>
      </c>
      <c r="B226" s="8" t="s">
        <v>696</v>
      </c>
      <c r="C226" s="2" t="s">
        <v>697</v>
      </c>
      <c r="D226" s="8" t="s">
        <v>704</v>
      </c>
      <c r="E226" s="8" t="s">
        <v>705</v>
      </c>
      <c r="F226" s="8" t="s">
        <v>706</v>
      </c>
      <c r="G226" s="9">
        <v>74.08</v>
      </c>
      <c r="H226" s="4">
        <v>129</v>
      </c>
      <c r="I226" s="4">
        <v>61</v>
      </c>
      <c r="J226" s="4">
        <v>87</v>
      </c>
      <c r="K226" s="5">
        <f t="shared" si="8"/>
        <v>92.3333333333333</v>
      </c>
      <c r="L226" s="8"/>
      <c r="M226" s="7">
        <f t="shared" si="7"/>
        <v>85.032</v>
      </c>
    </row>
    <row r="227" spans="1:13" ht="10.5">
      <c r="A227" s="8" t="s">
        <v>695</v>
      </c>
      <c r="B227" s="8" t="s">
        <v>696</v>
      </c>
      <c r="C227" s="2" t="s">
        <v>697</v>
      </c>
      <c r="D227" s="8" t="s">
        <v>707</v>
      </c>
      <c r="E227" s="8" t="s">
        <v>708</v>
      </c>
      <c r="F227" s="8" t="s">
        <v>709</v>
      </c>
      <c r="G227" s="9">
        <v>78.42</v>
      </c>
      <c r="H227" s="4">
        <v>124</v>
      </c>
      <c r="I227" s="4">
        <v>47.5</v>
      </c>
      <c r="J227" s="4">
        <v>93</v>
      </c>
      <c r="K227" s="5">
        <f t="shared" si="8"/>
        <v>88.1666666666667</v>
      </c>
      <c r="L227" s="8"/>
      <c r="M227" s="7">
        <f t="shared" si="7"/>
        <v>84.268</v>
      </c>
    </row>
    <row r="228" spans="1:13" ht="10.5">
      <c r="A228" s="8" t="s">
        <v>695</v>
      </c>
      <c r="B228" s="8" t="s">
        <v>696</v>
      </c>
      <c r="C228" s="2" t="s">
        <v>697</v>
      </c>
      <c r="D228" s="8" t="s">
        <v>710</v>
      </c>
      <c r="E228" s="8" t="s">
        <v>711</v>
      </c>
      <c r="F228" s="8" t="s">
        <v>712</v>
      </c>
      <c r="G228" s="7">
        <v>76</v>
      </c>
      <c r="H228" s="4">
        <v>111</v>
      </c>
      <c r="I228" s="4">
        <v>65</v>
      </c>
      <c r="J228" s="4">
        <v>84</v>
      </c>
      <c r="K228" s="5">
        <f t="shared" si="8"/>
        <v>86.6666666666667</v>
      </c>
      <c r="L228" s="8"/>
      <c r="M228" s="7">
        <f t="shared" si="7"/>
        <v>82.4</v>
      </c>
    </row>
    <row r="229" spans="1:13" ht="10.5">
      <c r="A229" s="8" t="s">
        <v>695</v>
      </c>
      <c r="B229" s="8" t="s">
        <v>696</v>
      </c>
      <c r="C229" s="2" t="s">
        <v>697</v>
      </c>
      <c r="D229" s="8" t="s">
        <v>713</v>
      </c>
      <c r="E229" s="8" t="s">
        <v>714</v>
      </c>
      <c r="F229" s="8" t="s">
        <v>715</v>
      </c>
      <c r="G229" s="9">
        <v>75.25</v>
      </c>
      <c r="H229" s="4">
        <v>115</v>
      </c>
      <c r="I229" s="4">
        <v>48</v>
      </c>
      <c r="J229" s="4">
        <v>91</v>
      </c>
      <c r="K229" s="5">
        <f t="shared" si="8"/>
        <v>84.6666666666667</v>
      </c>
      <c r="L229" s="8"/>
      <c r="M229" s="7">
        <f t="shared" si="7"/>
        <v>80.9</v>
      </c>
    </row>
    <row r="230" spans="1:13" ht="10.5">
      <c r="A230" s="8" t="s">
        <v>695</v>
      </c>
      <c r="B230" s="8" t="s">
        <v>696</v>
      </c>
      <c r="C230" s="2" t="s">
        <v>697</v>
      </c>
      <c r="D230" s="8" t="s">
        <v>716</v>
      </c>
      <c r="E230" s="8" t="s">
        <v>717</v>
      </c>
      <c r="F230" s="8" t="s">
        <v>718</v>
      </c>
      <c r="G230" s="9">
        <v>72.42</v>
      </c>
      <c r="H230" s="4">
        <v>100</v>
      </c>
      <c r="I230" s="4">
        <v>53</v>
      </c>
      <c r="J230" s="4">
        <v>80</v>
      </c>
      <c r="K230" s="5">
        <f t="shared" si="8"/>
        <v>77.6666666666667</v>
      </c>
      <c r="L230" s="8"/>
      <c r="M230" s="7">
        <f t="shared" si="7"/>
        <v>75.568</v>
      </c>
    </row>
    <row r="231" spans="1:13" ht="10.5">
      <c r="A231" s="8" t="s">
        <v>695</v>
      </c>
      <c r="B231" s="8" t="s">
        <v>696</v>
      </c>
      <c r="C231" s="2" t="s">
        <v>697</v>
      </c>
      <c r="D231" s="8" t="s">
        <v>719</v>
      </c>
      <c r="E231" s="8" t="s">
        <v>720</v>
      </c>
      <c r="F231" s="8" t="s">
        <v>721</v>
      </c>
      <c r="G231" s="9">
        <v>67.33</v>
      </c>
      <c r="H231" s="4">
        <v>102</v>
      </c>
      <c r="I231" s="4">
        <v>43</v>
      </c>
      <c r="J231" s="4">
        <v>77</v>
      </c>
      <c r="K231" s="5">
        <f t="shared" si="8"/>
        <v>74</v>
      </c>
      <c r="L231" s="8"/>
      <c r="M231" s="7">
        <f t="shared" si="7"/>
        <v>71.332</v>
      </c>
    </row>
    <row r="232" spans="1:13" ht="10.5">
      <c r="A232" s="8" t="s">
        <v>695</v>
      </c>
      <c r="B232" s="8" t="s">
        <v>696</v>
      </c>
      <c r="C232" s="2" t="s">
        <v>697</v>
      </c>
      <c r="D232" s="8" t="s">
        <v>722</v>
      </c>
      <c r="E232" s="8" t="s">
        <v>723</v>
      </c>
      <c r="F232" s="8" t="s">
        <v>724</v>
      </c>
      <c r="G232" s="9">
        <v>68.75</v>
      </c>
      <c r="H232" s="4">
        <v>61</v>
      </c>
      <c r="I232" s="4">
        <v>64.5</v>
      </c>
      <c r="J232" s="4">
        <v>70</v>
      </c>
      <c r="K232" s="5">
        <f t="shared" si="8"/>
        <v>65.1666666666667</v>
      </c>
      <c r="L232" s="8"/>
      <c r="M232" s="7">
        <f t="shared" si="7"/>
        <v>66.6</v>
      </c>
    </row>
    <row r="233" spans="1:13" ht="10.5">
      <c r="A233" s="8" t="s">
        <v>695</v>
      </c>
      <c r="B233" s="8" t="s">
        <v>696</v>
      </c>
      <c r="C233" s="2" t="s">
        <v>697</v>
      </c>
      <c r="D233" s="8" t="s">
        <v>725</v>
      </c>
      <c r="E233" s="8" t="s">
        <v>726</v>
      </c>
      <c r="F233" s="8" t="s">
        <v>727</v>
      </c>
      <c r="G233" s="7">
        <v>82</v>
      </c>
      <c r="H233" s="4">
        <v>57</v>
      </c>
      <c r="I233" s="4">
        <v>66.5</v>
      </c>
      <c r="J233" s="4">
        <v>17</v>
      </c>
      <c r="K233" s="5">
        <f t="shared" si="8"/>
        <v>46.8333333333333</v>
      </c>
      <c r="L233" s="8"/>
      <c r="M233" s="7">
        <f t="shared" si="7"/>
        <v>60.9</v>
      </c>
    </row>
    <row r="234" spans="1:13" ht="10.5">
      <c r="A234" s="8" t="s">
        <v>695</v>
      </c>
      <c r="B234" s="8" t="s">
        <v>696</v>
      </c>
      <c r="C234" s="2" t="s">
        <v>697</v>
      </c>
      <c r="D234" s="8" t="s">
        <v>728</v>
      </c>
      <c r="E234" s="8" t="s">
        <v>729</v>
      </c>
      <c r="F234" s="8" t="s">
        <v>730</v>
      </c>
      <c r="G234" s="7">
        <v>76.5</v>
      </c>
      <c r="H234" s="4">
        <v>64</v>
      </c>
      <c r="I234" s="4">
        <v>31.5</v>
      </c>
      <c r="J234" s="4">
        <v>28</v>
      </c>
      <c r="K234" s="5">
        <f t="shared" si="8"/>
        <v>41.1666666666667</v>
      </c>
      <c r="L234" s="8"/>
      <c r="M234" s="7">
        <f t="shared" si="7"/>
        <v>55.3</v>
      </c>
    </row>
    <row r="235" spans="1:13" ht="10.5">
      <c r="A235" s="8" t="s">
        <v>695</v>
      </c>
      <c r="B235" s="8" t="s">
        <v>696</v>
      </c>
      <c r="C235" s="2" t="s">
        <v>697</v>
      </c>
      <c r="D235" s="8" t="s">
        <v>731</v>
      </c>
      <c r="E235" s="8" t="s">
        <v>732</v>
      </c>
      <c r="F235" s="8" t="s">
        <v>733</v>
      </c>
      <c r="G235" s="7">
        <v>77.5</v>
      </c>
      <c r="H235" s="4">
        <v>43</v>
      </c>
      <c r="I235" s="4">
        <v>55</v>
      </c>
      <c r="J235" s="4">
        <v>46</v>
      </c>
      <c r="K235" s="5">
        <f t="shared" si="8"/>
        <v>48</v>
      </c>
      <c r="L235" s="8"/>
      <c r="M235" s="7">
        <f t="shared" si="7"/>
        <v>59.8</v>
      </c>
    </row>
    <row r="236" spans="1:13" ht="10.5">
      <c r="A236" s="8" t="s">
        <v>695</v>
      </c>
      <c r="B236" s="8" t="s">
        <v>696</v>
      </c>
      <c r="C236" s="2" t="s">
        <v>697</v>
      </c>
      <c r="D236" s="8" t="s">
        <v>734</v>
      </c>
      <c r="E236" s="8" t="s">
        <v>735</v>
      </c>
      <c r="F236" s="8" t="s">
        <v>736</v>
      </c>
      <c r="G236" s="9">
        <v>72.75</v>
      </c>
      <c r="H236" s="4">
        <v>0</v>
      </c>
      <c r="I236" s="4">
        <v>0</v>
      </c>
      <c r="J236" s="4">
        <v>0</v>
      </c>
      <c r="K236" s="5">
        <f t="shared" si="8"/>
        <v>0</v>
      </c>
      <c r="L236" s="8" t="s">
        <v>257</v>
      </c>
      <c r="M236" s="7">
        <f t="shared" si="7"/>
        <v>32.1</v>
      </c>
    </row>
    <row r="237" spans="1:13" ht="10.5">
      <c r="A237" s="8" t="s">
        <v>695</v>
      </c>
      <c r="B237" s="8" t="s">
        <v>696</v>
      </c>
      <c r="C237" s="2" t="s">
        <v>697</v>
      </c>
      <c r="D237" s="8" t="s">
        <v>737</v>
      </c>
      <c r="E237" s="8" t="s">
        <v>738</v>
      </c>
      <c r="F237" s="8" t="s">
        <v>739</v>
      </c>
      <c r="G237" s="9">
        <v>76.83</v>
      </c>
      <c r="H237" s="4">
        <v>0</v>
      </c>
      <c r="I237" s="4">
        <v>0</v>
      </c>
      <c r="J237" s="4">
        <v>0</v>
      </c>
      <c r="K237" s="5">
        <f t="shared" si="8"/>
        <v>0</v>
      </c>
      <c r="L237" s="8"/>
      <c r="M237" s="7">
        <f t="shared" si="7"/>
        <v>30.732</v>
      </c>
    </row>
    <row r="238" spans="1:13" ht="10.5">
      <c r="A238" s="8" t="s">
        <v>695</v>
      </c>
      <c r="B238" s="8" t="s">
        <v>696</v>
      </c>
      <c r="C238" s="2" t="s">
        <v>697</v>
      </c>
      <c r="D238" s="8" t="s">
        <v>740</v>
      </c>
      <c r="E238" s="8" t="s">
        <v>741</v>
      </c>
      <c r="F238" s="8" t="s">
        <v>742</v>
      </c>
      <c r="G238" s="7">
        <v>74.5</v>
      </c>
      <c r="H238" s="4">
        <v>0</v>
      </c>
      <c r="I238" s="4">
        <v>0</v>
      </c>
      <c r="J238" s="4">
        <v>0</v>
      </c>
      <c r="K238" s="5">
        <f t="shared" si="8"/>
        <v>0</v>
      </c>
      <c r="L238" s="8"/>
      <c r="M238" s="7">
        <f t="shared" si="7"/>
        <v>29.8</v>
      </c>
    </row>
    <row r="239" spans="1:13" ht="10.5">
      <c r="A239" s="8" t="s">
        <v>695</v>
      </c>
      <c r="B239" s="8" t="s">
        <v>696</v>
      </c>
      <c r="C239" s="2" t="s">
        <v>697</v>
      </c>
      <c r="D239" s="8" t="s">
        <v>743</v>
      </c>
      <c r="E239" s="8" t="s">
        <v>744</v>
      </c>
      <c r="F239" s="8" t="s">
        <v>745</v>
      </c>
      <c r="G239" s="9">
        <v>72.58</v>
      </c>
      <c r="H239" s="4">
        <v>0</v>
      </c>
      <c r="I239" s="4">
        <v>0</v>
      </c>
      <c r="J239" s="4">
        <v>0</v>
      </c>
      <c r="K239" s="5">
        <f t="shared" si="8"/>
        <v>0</v>
      </c>
      <c r="L239" s="8"/>
      <c r="M239" s="7">
        <f t="shared" si="7"/>
        <v>29.032</v>
      </c>
    </row>
    <row r="240" spans="1:13" ht="10.5">
      <c r="A240" s="8" t="s">
        <v>695</v>
      </c>
      <c r="B240" s="8" t="s">
        <v>696</v>
      </c>
      <c r="C240" s="2" t="s">
        <v>697</v>
      </c>
      <c r="D240" s="8" t="s">
        <v>746</v>
      </c>
      <c r="E240" s="8" t="s">
        <v>747</v>
      </c>
      <c r="F240" s="8" t="s">
        <v>748</v>
      </c>
      <c r="G240" s="9">
        <v>69.92</v>
      </c>
      <c r="H240" s="4">
        <v>0</v>
      </c>
      <c r="I240" s="4">
        <v>0</v>
      </c>
      <c r="J240" s="4">
        <v>0</v>
      </c>
      <c r="K240" s="5">
        <f t="shared" si="8"/>
        <v>0</v>
      </c>
      <c r="L240" s="8" t="s">
        <v>265</v>
      </c>
      <c r="M240" s="7">
        <f t="shared" si="7"/>
        <v>28.968</v>
      </c>
    </row>
    <row r="241" spans="1:13" ht="10.5">
      <c r="A241" s="8" t="s">
        <v>695</v>
      </c>
      <c r="B241" s="8" t="s">
        <v>696</v>
      </c>
      <c r="C241" s="2" t="s">
        <v>697</v>
      </c>
      <c r="D241" s="8" t="s">
        <v>749</v>
      </c>
      <c r="E241" s="8" t="s">
        <v>750</v>
      </c>
      <c r="F241" s="8" t="s">
        <v>751</v>
      </c>
      <c r="G241" s="9">
        <v>71.33</v>
      </c>
      <c r="H241" s="4">
        <v>0</v>
      </c>
      <c r="I241" s="4">
        <v>0</v>
      </c>
      <c r="J241" s="4">
        <v>0</v>
      </c>
      <c r="K241" s="5">
        <f t="shared" si="8"/>
        <v>0</v>
      </c>
      <c r="L241" s="8"/>
      <c r="M241" s="7">
        <f t="shared" si="7"/>
        <v>28.532</v>
      </c>
    </row>
    <row r="242" spans="1:13" ht="11.25">
      <c r="A242" s="2" t="s">
        <v>752</v>
      </c>
      <c r="B242" s="2" t="s">
        <v>753</v>
      </c>
      <c r="C242" s="2" t="s">
        <v>754</v>
      </c>
      <c r="D242" s="11" t="s">
        <v>755</v>
      </c>
      <c r="E242" s="12" t="s">
        <v>756</v>
      </c>
      <c r="F242" s="13" t="s">
        <v>757</v>
      </c>
      <c r="G242" s="14">
        <v>79.2222222222222</v>
      </c>
      <c r="H242" s="15">
        <v>101.716666666667</v>
      </c>
      <c r="I242" s="16">
        <v>46</v>
      </c>
      <c r="J242" s="16">
        <v>66</v>
      </c>
      <c r="K242" s="5">
        <f t="shared" si="8"/>
        <v>71.238888888889</v>
      </c>
      <c r="L242" s="6">
        <v>3</v>
      </c>
      <c r="M242" s="7">
        <f t="shared" si="7"/>
        <v>77.4322222222223</v>
      </c>
    </row>
    <row r="243" spans="1:13" ht="11.25">
      <c r="A243" s="2" t="s">
        <v>752</v>
      </c>
      <c r="B243" s="2" t="s">
        <v>753</v>
      </c>
      <c r="C243" s="2" t="s">
        <v>758</v>
      </c>
      <c r="D243" s="11" t="s">
        <v>759</v>
      </c>
      <c r="E243" s="12" t="s">
        <v>760</v>
      </c>
      <c r="F243" s="13" t="s">
        <v>761</v>
      </c>
      <c r="G243" s="14">
        <v>80.4444444444444</v>
      </c>
      <c r="H243" s="15">
        <v>113.466666666667</v>
      </c>
      <c r="I243" s="16">
        <v>38.5</v>
      </c>
      <c r="J243" s="16">
        <v>58.5</v>
      </c>
      <c r="K243" s="5">
        <f t="shared" si="8"/>
        <v>70.1555555555557</v>
      </c>
      <c r="L243" s="6">
        <v>3</v>
      </c>
      <c r="M243" s="7">
        <f t="shared" si="7"/>
        <v>77.2711111111112</v>
      </c>
    </row>
    <row r="244" spans="1:13" ht="11.25">
      <c r="A244" s="2" t="s">
        <v>752</v>
      </c>
      <c r="B244" s="2" t="s">
        <v>753</v>
      </c>
      <c r="C244" s="2" t="s">
        <v>758</v>
      </c>
      <c r="D244" s="11" t="s">
        <v>762</v>
      </c>
      <c r="E244" s="12" t="s">
        <v>763</v>
      </c>
      <c r="F244" s="13" t="s">
        <v>764</v>
      </c>
      <c r="G244" s="14">
        <v>75.6666666666667</v>
      </c>
      <c r="H244" s="15">
        <v>102.353333333333</v>
      </c>
      <c r="I244" s="16">
        <v>41</v>
      </c>
      <c r="J244" s="16">
        <v>69</v>
      </c>
      <c r="K244" s="5">
        <f t="shared" si="8"/>
        <v>70.7844444444443</v>
      </c>
      <c r="L244" s="6">
        <v>3</v>
      </c>
      <c r="M244" s="7">
        <f t="shared" si="7"/>
        <v>75.7373333333333</v>
      </c>
    </row>
    <row r="245" spans="1:13" ht="11.25">
      <c r="A245" s="2" t="s">
        <v>752</v>
      </c>
      <c r="B245" s="2" t="s">
        <v>753</v>
      </c>
      <c r="C245" s="2" t="s">
        <v>754</v>
      </c>
      <c r="D245" s="11" t="s">
        <v>765</v>
      </c>
      <c r="E245" s="12" t="s">
        <v>766</v>
      </c>
      <c r="F245" s="13" t="s">
        <v>767</v>
      </c>
      <c r="G245" s="14">
        <v>75.4722222222222</v>
      </c>
      <c r="H245" s="15">
        <v>92.4033333333333</v>
      </c>
      <c r="I245" s="16">
        <v>56.5</v>
      </c>
      <c r="J245" s="16">
        <v>68.5</v>
      </c>
      <c r="K245" s="5">
        <f t="shared" si="8"/>
        <v>72.4677777777778</v>
      </c>
      <c r="L245" s="6">
        <v>1</v>
      </c>
      <c r="M245" s="7">
        <f t="shared" si="7"/>
        <v>74.6695555555555</v>
      </c>
    </row>
    <row r="246" spans="1:13" ht="11.25">
      <c r="A246" s="2" t="s">
        <v>752</v>
      </c>
      <c r="B246" s="2" t="s">
        <v>753</v>
      </c>
      <c r="C246" s="2" t="s">
        <v>758</v>
      </c>
      <c r="D246" s="11" t="s">
        <v>768</v>
      </c>
      <c r="E246" s="12" t="s">
        <v>769</v>
      </c>
      <c r="F246" s="13" t="s">
        <v>770</v>
      </c>
      <c r="G246" s="14">
        <v>79.8611111111111</v>
      </c>
      <c r="H246" s="15">
        <v>104.91</v>
      </c>
      <c r="I246" s="16">
        <v>35.5</v>
      </c>
      <c r="J246" s="16">
        <v>64.5</v>
      </c>
      <c r="K246" s="5">
        <f t="shared" si="8"/>
        <v>68.3033333333333</v>
      </c>
      <c r="L246" s="6">
        <v>1</v>
      </c>
      <c r="M246" s="7">
        <f t="shared" si="7"/>
        <v>73.9264444444444</v>
      </c>
    </row>
    <row r="247" spans="1:13" ht="11.25">
      <c r="A247" s="2" t="s">
        <v>752</v>
      </c>
      <c r="B247" s="2" t="s">
        <v>753</v>
      </c>
      <c r="C247" s="2" t="s">
        <v>754</v>
      </c>
      <c r="D247" s="11" t="s">
        <v>771</v>
      </c>
      <c r="E247" s="12" t="s">
        <v>772</v>
      </c>
      <c r="F247" s="13" t="s">
        <v>773</v>
      </c>
      <c r="G247" s="14">
        <v>77.1666666666667</v>
      </c>
      <c r="H247" s="15">
        <v>107.01</v>
      </c>
      <c r="I247" s="16">
        <v>38</v>
      </c>
      <c r="J247" s="16">
        <v>68</v>
      </c>
      <c r="K247" s="5">
        <f t="shared" si="8"/>
        <v>71.0033333333333</v>
      </c>
      <c r="L247" s="6"/>
      <c r="M247" s="7">
        <f t="shared" si="7"/>
        <v>73.4686666666667</v>
      </c>
    </row>
    <row r="248" spans="1:13" ht="11.25">
      <c r="A248" s="2" t="s">
        <v>752</v>
      </c>
      <c r="B248" s="2" t="s">
        <v>753</v>
      </c>
      <c r="C248" s="2" t="s">
        <v>754</v>
      </c>
      <c r="D248" s="11" t="s">
        <v>774</v>
      </c>
      <c r="E248" s="12" t="s">
        <v>775</v>
      </c>
      <c r="F248" s="13" t="s">
        <v>776</v>
      </c>
      <c r="G248" s="14">
        <v>77.2222222222222</v>
      </c>
      <c r="H248" s="15">
        <v>105.406666666667</v>
      </c>
      <c r="I248" s="16">
        <v>42.5</v>
      </c>
      <c r="J248" s="16">
        <v>63.5</v>
      </c>
      <c r="K248" s="5">
        <f t="shared" si="8"/>
        <v>70.468888888889</v>
      </c>
      <c r="L248" s="6"/>
      <c r="M248" s="7">
        <f t="shared" si="7"/>
        <v>73.1702222222223</v>
      </c>
    </row>
    <row r="249" spans="1:13" ht="11.25">
      <c r="A249" s="2" t="s">
        <v>752</v>
      </c>
      <c r="B249" s="2" t="s">
        <v>753</v>
      </c>
      <c r="C249" s="2" t="s">
        <v>754</v>
      </c>
      <c r="D249" s="11" t="s">
        <v>777</v>
      </c>
      <c r="E249" s="12" t="s">
        <v>778</v>
      </c>
      <c r="F249" s="13" t="s">
        <v>779</v>
      </c>
      <c r="G249" s="14">
        <v>76.6666666666667</v>
      </c>
      <c r="H249" s="15">
        <v>94.1133333333333</v>
      </c>
      <c r="I249" s="16">
        <v>47.5</v>
      </c>
      <c r="J249" s="16">
        <v>64</v>
      </c>
      <c r="K249" s="5">
        <f t="shared" si="8"/>
        <v>68.5377777777778</v>
      </c>
      <c r="L249" s="6">
        <v>1</v>
      </c>
      <c r="M249" s="7">
        <f t="shared" si="7"/>
        <v>72.7893333333333</v>
      </c>
    </row>
    <row r="250" spans="1:13" ht="11.25">
      <c r="A250" s="2" t="s">
        <v>752</v>
      </c>
      <c r="B250" s="2" t="s">
        <v>753</v>
      </c>
      <c r="C250" s="2" t="s">
        <v>754</v>
      </c>
      <c r="D250" s="11" t="s">
        <v>780</v>
      </c>
      <c r="E250" s="12" t="s">
        <v>781</v>
      </c>
      <c r="F250" s="13" t="s">
        <v>782</v>
      </c>
      <c r="G250" s="14">
        <v>77.7222222222222</v>
      </c>
      <c r="H250" s="15">
        <v>96.4233333333333</v>
      </c>
      <c r="I250" s="16">
        <v>46.5</v>
      </c>
      <c r="J250" s="16">
        <v>62.5</v>
      </c>
      <c r="K250" s="5">
        <f t="shared" si="8"/>
        <v>68.4744444444444</v>
      </c>
      <c r="L250" s="6"/>
      <c r="M250" s="7">
        <f t="shared" si="7"/>
        <v>72.1735555555556</v>
      </c>
    </row>
    <row r="251" spans="1:13" ht="11.25">
      <c r="A251" s="2" t="s">
        <v>752</v>
      </c>
      <c r="B251" s="2" t="s">
        <v>753</v>
      </c>
      <c r="C251" s="2" t="s">
        <v>754</v>
      </c>
      <c r="D251" s="11" t="s">
        <v>783</v>
      </c>
      <c r="E251" s="12" t="s">
        <v>784</v>
      </c>
      <c r="F251" s="13" t="s">
        <v>785</v>
      </c>
      <c r="G251" s="14">
        <v>75.3333333333333</v>
      </c>
      <c r="H251" s="15">
        <v>102.363333333333</v>
      </c>
      <c r="I251" s="16">
        <v>42</v>
      </c>
      <c r="J251" s="16">
        <v>63.5</v>
      </c>
      <c r="K251" s="5">
        <f t="shared" si="8"/>
        <v>69.2877777777777</v>
      </c>
      <c r="L251" s="6"/>
      <c r="M251" s="7">
        <f t="shared" si="7"/>
        <v>71.7059999999999</v>
      </c>
    </row>
    <row r="252" spans="1:13" ht="11.25">
      <c r="A252" s="2" t="s">
        <v>752</v>
      </c>
      <c r="B252" s="2" t="s">
        <v>753</v>
      </c>
      <c r="C252" s="2" t="s">
        <v>758</v>
      </c>
      <c r="D252" s="11" t="s">
        <v>786</v>
      </c>
      <c r="E252" s="12" t="s">
        <v>787</v>
      </c>
      <c r="F252" s="13" t="s">
        <v>788</v>
      </c>
      <c r="G252" s="14">
        <v>77.4444444444444</v>
      </c>
      <c r="H252" s="15">
        <v>100.273333333333</v>
      </c>
      <c r="I252" s="16">
        <v>33</v>
      </c>
      <c r="J252" s="16">
        <v>59</v>
      </c>
      <c r="K252" s="5">
        <f t="shared" si="8"/>
        <v>64.091111111111</v>
      </c>
      <c r="L252" s="6">
        <v>1</v>
      </c>
      <c r="M252" s="7">
        <f t="shared" si="7"/>
        <v>70.4324444444444</v>
      </c>
    </row>
    <row r="253" spans="1:13" ht="11.25">
      <c r="A253" s="2" t="s">
        <v>752</v>
      </c>
      <c r="B253" s="2" t="s">
        <v>753</v>
      </c>
      <c r="C253" s="2" t="s">
        <v>758</v>
      </c>
      <c r="D253" s="11" t="s">
        <v>789</v>
      </c>
      <c r="E253" s="12" t="s">
        <v>790</v>
      </c>
      <c r="F253" s="13" t="s">
        <v>791</v>
      </c>
      <c r="G253" s="14">
        <v>78.2222222222222</v>
      </c>
      <c r="H253" s="15">
        <v>94.5933333333333</v>
      </c>
      <c r="I253" s="16">
        <v>33</v>
      </c>
      <c r="J253" s="16">
        <v>62</v>
      </c>
      <c r="K253" s="5">
        <f t="shared" si="8"/>
        <v>63.1977777777778</v>
      </c>
      <c r="L253" s="6">
        <v>1</v>
      </c>
      <c r="M253" s="7">
        <f t="shared" si="7"/>
        <v>70.2075555555556</v>
      </c>
    </row>
    <row r="254" spans="1:13" ht="11.25">
      <c r="A254" s="2" t="s">
        <v>752</v>
      </c>
      <c r="B254" s="2" t="s">
        <v>753</v>
      </c>
      <c r="C254" s="2" t="s">
        <v>758</v>
      </c>
      <c r="D254" s="11" t="s">
        <v>792</v>
      </c>
      <c r="E254" s="12" t="s">
        <v>793</v>
      </c>
      <c r="F254" s="13" t="s">
        <v>794</v>
      </c>
      <c r="G254" s="14">
        <v>77.1111111111111</v>
      </c>
      <c r="H254" s="15">
        <v>95.9933333333333</v>
      </c>
      <c r="I254" s="16">
        <v>45</v>
      </c>
      <c r="J254" s="16">
        <v>55</v>
      </c>
      <c r="K254" s="5">
        <f t="shared" si="8"/>
        <v>65.3311111111111</v>
      </c>
      <c r="L254" s="6"/>
      <c r="M254" s="7">
        <f t="shared" si="7"/>
        <v>70.0431111111111</v>
      </c>
    </row>
    <row r="255" spans="1:13" ht="11.25">
      <c r="A255" s="2" t="s">
        <v>752</v>
      </c>
      <c r="B255" s="2" t="s">
        <v>753</v>
      </c>
      <c r="C255" s="2" t="s">
        <v>758</v>
      </c>
      <c r="D255" s="11" t="s">
        <v>795</v>
      </c>
      <c r="E255" s="12" t="s">
        <v>796</v>
      </c>
      <c r="F255" s="13" t="s">
        <v>797</v>
      </c>
      <c r="G255" s="14">
        <v>77.6666666666667</v>
      </c>
      <c r="H255" s="15">
        <v>101.55</v>
      </c>
      <c r="I255" s="16">
        <v>28</v>
      </c>
      <c r="J255" s="16">
        <v>64.5</v>
      </c>
      <c r="K255" s="5">
        <f t="shared" si="8"/>
        <v>64.6833333333333</v>
      </c>
      <c r="L255" s="6"/>
      <c r="M255" s="7">
        <f t="shared" si="7"/>
        <v>69.8766666666667</v>
      </c>
    </row>
    <row r="256" spans="1:13" ht="11.25">
      <c r="A256" s="2" t="s">
        <v>752</v>
      </c>
      <c r="B256" s="2" t="s">
        <v>753</v>
      </c>
      <c r="C256" s="2" t="s">
        <v>758</v>
      </c>
      <c r="D256" s="11" t="s">
        <v>798</v>
      </c>
      <c r="E256" s="12" t="s">
        <v>799</v>
      </c>
      <c r="F256" s="13" t="s">
        <v>800</v>
      </c>
      <c r="G256" s="14">
        <v>76.25</v>
      </c>
      <c r="H256" s="15">
        <v>98.7733333333333</v>
      </c>
      <c r="I256" s="16">
        <v>40</v>
      </c>
      <c r="J256" s="16">
        <v>58</v>
      </c>
      <c r="K256" s="5">
        <f t="shared" si="8"/>
        <v>65.5911111111111</v>
      </c>
      <c r="L256" s="6"/>
      <c r="M256" s="7">
        <f t="shared" si="7"/>
        <v>69.8546666666667</v>
      </c>
    </row>
    <row r="257" spans="1:13" ht="11.25">
      <c r="A257" s="2" t="s">
        <v>752</v>
      </c>
      <c r="B257" s="2" t="s">
        <v>753</v>
      </c>
      <c r="C257" s="2" t="s">
        <v>754</v>
      </c>
      <c r="D257" s="11" t="s">
        <v>801</v>
      </c>
      <c r="E257" s="12" t="s">
        <v>802</v>
      </c>
      <c r="F257" s="13" t="s">
        <v>803</v>
      </c>
      <c r="G257" s="14">
        <v>75.5833333333333</v>
      </c>
      <c r="H257" s="15">
        <v>96.84</v>
      </c>
      <c r="I257" s="16">
        <v>41.5</v>
      </c>
      <c r="J257" s="16">
        <v>54.5</v>
      </c>
      <c r="K257" s="5">
        <f t="shared" si="8"/>
        <v>64.28</v>
      </c>
      <c r="L257" s="6">
        <v>1</v>
      </c>
      <c r="M257" s="7">
        <f t="shared" si="7"/>
        <v>69.8013333333333</v>
      </c>
    </row>
    <row r="258" spans="1:13" ht="11.25">
      <c r="A258" s="2" t="s">
        <v>752</v>
      </c>
      <c r="B258" s="2" t="s">
        <v>753</v>
      </c>
      <c r="C258" s="2" t="s">
        <v>758</v>
      </c>
      <c r="D258" s="11" t="s">
        <v>804</v>
      </c>
      <c r="E258" s="12" t="s">
        <v>805</v>
      </c>
      <c r="F258" s="13" t="s">
        <v>806</v>
      </c>
      <c r="G258" s="14">
        <v>78.7777777777778</v>
      </c>
      <c r="H258" s="15">
        <v>94.86</v>
      </c>
      <c r="I258" s="16">
        <v>37.5</v>
      </c>
      <c r="J258" s="16">
        <v>57.5</v>
      </c>
      <c r="K258" s="5">
        <f t="shared" si="8"/>
        <v>63.2866666666667</v>
      </c>
      <c r="L258" s="6"/>
      <c r="M258" s="7">
        <f aca="true" t="shared" si="9" ref="M258:M321">G258*0.4+K258*0.6+L258</f>
        <v>69.4831111111111</v>
      </c>
    </row>
    <row r="259" spans="1:13" ht="11.25">
      <c r="A259" s="2" t="s">
        <v>752</v>
      </c>
      <c r="B259" s="2" t="s">
        <v>753</v>
      </c>
      <c r="C259" s="2" t="s">
        <v>758</v>
      </c>
      <c r="D259" s="11" t="s">
        <v>807</v>
      </c>
      <c r="E259" s="12" t="s">
        <v>808</v>
      </c>
      <c r="F259" s="13" t="s">
        <v>809</v>
      </c>
      <c r="G259" s="14">
        <v>72.8529411764706</v>
      </c>
      <c r="H259" s="15">
        <v>94.9133333333333</v>
      </c>
      <c r="I259" s="16">
        <v>44</v>
      </c>
      <c r="J259" s="16">
        <v>58</v>
      </c>
      <c r="K259" s="5">
        <f t="shared" si="8"/>
        <v>65.6377777777778</v>
      </c>
      <c r="L259" s="6"/>
      <c r="M259" s="7">
        <f t="shared" si="9"/>
        <v>68.5238431372549</v>
      </c>
    </row>
    <row r="260" spans="1:13" ht="11.25">
      <c r="A260" s="2" t="s">
        <v>752</v>
      </c>
      <c r="B260" s="2" t="s">
        <v>753</v>
      </c>
      <c r="C260" s="2" t="s">
        <v>758</v>
      </c>
      <c r="D260" s="11" t="s">
        <v>810</v>
      </c>
      <c r="E260" s="12" t="s">
        <v>811</v>
      </c>
      <c r="F260" s="13" t="s">
        <v>812</v>
      </c>
      <c r="G260" s="14">
        <v>76.2777777777778</v>
      </c>
      <c r="H260" s="15">
        <v>90.81</v>
      </c>
      <c r="I260" s="16">
        <v>35</v>
      </c>
      <c r="J260" s="16">
        <v>63</v>
      </c>
      <c r="K260" s="5">
        <f t="shared" si="8"/>
        <v>62.9366666666667</v>
      </c>
      <c r="L260" s="6"/>
      <c r="M260" s="7">
        <f t="shared" si="9"/>
        <v>68.2731111111111</v>
      </c>
    </row>
    <row r="261" spans="1:13" ht="11.25">
      <c r="A261" s="2" t="s">
        <v>752</v>
      </c>
      <c r="B261" s="2" t="s">
        <v>753</v>
      </c>
      <c r="C261" s="2" t="s">
        <v>754</v>
      </c>
      <c r="D261" s="11" t="s">
        <v>813</v>
      </c>
      <c r="E261" s="12" t="s">
        <v>814</v>
      </c>
      <c r="F261" s="13" t="s">
        <v>815</v>
      </c>
      <c r="G261" s="14">
        <v>75.08</v>
      </c>
      <c r="H261" s="15">
        <v>96.1766666666667</v>
      </c>
      <c r="I261" s="16">
        <v>30.5</v>
      </c>
      <c r="J261" s="16">
        <v>63.5</v>
      </c>
      <c r="K261" s="5">
        <f t="shared" si="8"/>
        <v>63.3922222222222</v>
      </c>
      <c r="L261" s="6"/>
      <c r="M261" s="7">
        <f t="shared" si="9"/>
        <v>68.0673333333333</v>
      </c>
    </row>
    <row r="262" spans="1:13" ht="11.25">
      <c r="A262" s="2" t="s">
        <v>752</v>
      </c>
      <c r="B262" s="2" t="s">
        <v>753</v>
      </c>
      <c r="C262" s="2" t="s">
        <v>754</v>
      </c>
      <c r="D262" s="11" t="s">
        <v>816</v>
      </c>
      <c r="E262" s="12" t="s">
        <v>817</v>
      </c>
      <c r="F262" s="13" t="s">
        <v>818</v>
      </c>
      <c r="G262" s="14">
        <v>76.9166666666667</v>
      </c>
      <c r="H262" s="15">
        <v>102.306666666667</v>
      </c>
      <c r="I262" s="16">
        <v>29.5</v>
      </c>
      <c r="J262" s="16">
        <v>48.5</v>
      </c>
      <c r="K262" s="5">
        <f t="shared" si="8"/>
        <v>60.1022222222223</v>
      </c>
      <c r="L262" s="6">
        <v>1</v>
      </c>
      <c r="M262" s="7">
        <f t="shared" si="9"/>
        <v>67.8280000000001</v>
      </c>
    </row>
    <row r="263" spans="1:13" ht="11.25">
      <c r="A263" s="2" t="s">
        <v>752</v>
      </c>
      <c r="B263" s="2" t="s">
        <v>753</v>
      </c>
      <c r="C263" s="2" t="s">
        <v>754</v>
      </c>
      <c r="D263" s="11" t="s">
        <v>819</v>
      </c>
      <c r="E263" s="12" t="s">
        <v>820</v>
      </c>
      <c r="F263" s="13" t="s">
        <v>821</v>
      </c>
      <c r="G263" s="14">
        <v>77.3333333333333</v>
      </c>
      <c r="H263" s="15">
        <v>95.4033333333333</v>
      </c>
      <c r="I263" s="16">
        <v>30</v>
      </c>
      <c r="J263" s="16">
        <v>57.5</v>
      </c>
      <c r="K263" s="5">
        <f t="shared" si="8"/>
        <v>60.9677777777778</v>
      </c>
      <c r="L263" s="6"/>
      <c r="M263" s="7">
        <f t="shared" si="9"/>
        <v>67.514</v>
      </c>
    </row>
    <row r="264" spans="1:13" ht="11.25">
      <c r="A264" s="2" t="s">
        <v>752</v>
      </c>
      <c r="B264" s="2" t="s">
        <v>753</v>
      </c>
      <c r="C264" s="2" t="s">
        <v>754</v>
      </c>
      <c r="D264" s="11" t="s">
        <v>822</v>
      </c>
      <c r="E264" s="12" t="s">
        <v>823</v>
      </c>
      <c r="F264" s="13" t="s">
        <v>824</v>
      </c>
      <c r="G264" s="14">
        <v>78.5555555555556</v>
      </c>
      <c r="H264" s="15">
        <v>91.28</v>
      </c>
      <c r="I264" s="16">
        <v>25</v>
      </c>
      <c r="J264" s="16">
        <v>63</v>
      </c>
      <c r="K264" s="5">
        <f t="shared" si="8"/>
        <v>59.76</v>
      </c>
      <c r="L264" s="6"/>
      <c r="M264" s="7">
        <f t="shared" si="9"/>
        <v>67.2782222222222</v>
      </c>
    </row>
    <row r="265" spans="1:13" ht="11.25">
      <c r="A265" s="2" t="s">
        <v>752</v>
      </c>
      <c r="B265" s="2" t="s">
        <v>753</v>
      </c>
      <c r="C265" s="2" t="s">
        <v>754</v>
      </c>
      <c r="D265" s="11" t="s">
        <v>825</v>
      </c>
      <c r="E265" s="12" t="s">
        <v>826</v>
      </c>
      <c r="F265" s="13" t="s">
        <v>827</v>
      </c>
      <c r="G265" s="14">
        <v>75.39</v>
      </c>
      <c r="H265" s="15">
        <v>96.84</v>
      </c>
      <c r="I265" s="16">
        <v>20</v>
      </c>
      <c r="J265" s="16">
        <v>68.5</v>
      </c>
      <c r="K265" s="5">
        <f t="shared" si="8"/>
        <v>61.78</v>
      </c>
      <c r="L265" s="6"/>
      <c r="M265" s="7">
        <f t="shared" si="9"/>
        <v>67.224</v>
      </c>
    </row>
    <row r="266" spans="1:13" ht="11.25">
      <c r="A266" s="2" t="s">
        <v>752</v>
      </c>
      <c r="B266" s="2" t="s">
        <v>753</v>
      </c>
      <c r="C266" s="2" t="s">
        <v>754</v>
      </c>
      <c r="D266" s="11" t="s">
        <v>828</v>
      </c>
      <c r="E266" s="12" t="s">
        <v>829</v>
      </c>
      <c r="F266" s="13" t="s">
        <v>830</v>
      </c>
      <c r="G266" s="14">
        <v>73.8055555555556</v>
      </c>
      <c r="H266" s="15">
        <v>91.27</v>
      </c>
      <c r="I266" s="16">
        <v>39.5</v>
      </c>
      <c r="J266" s="16">
        <v>55</v>
      </c>
      <c r="K266" s="5">
        <f t="shared" si="8"/>
        <v>61.9233333333333</v>
      </c>
      <c r="L266" s="6"/>
      <c r="M266" s="7">
        <f t="shared" si="9"/>
        <v>66.6762222222222</v>
      </c>
    </row>
    <row r="267" spans="1:13" ht="11.25">
      <c r="A267" s="2" t="s">
        <v>752</v>
      </c>
      <c r="B267" s="2" t="s">
        <v>753</v>
      </c>
      <c r="C267" s="2" t="s">
        <v>758</v>
      </c>
      <c r="D267" s="11" t="s">
        <v>831</v>
      </c>
      <c r="E267" s="12" t="s">
        <v>832</v>
      </c>
      <c r="F267" s="13" t="s">
        <v>833</v>
      </c>
      <c r="G267" s="14">
        <v>76.3333333333333</v>
      </c>
      <c r="H267" s="15">
        <v>100.06</v>
      </c>
      <c r="I267" s="16">
        <v>21.5</v>
      </c>
      <c r="J267" s="16">
        <v>58.5</v>
      </c>
      <c r="K267" s="5">
        <f aca="true" t="shared" si="10" ref="K267:K327">(H267+I267+J267)/3</f>
        <v>60.02</v>
      </c>
      <c r="L267" s="6"/>
      <c r="M267" s="7">
        <f t="shared" si="9"/>
        <v>66.5453333333333</v>
      </c>
    </row>
    <row r="268" spans="1:13" ht="11.25">
      <c r="A268" s="2" t="s">
        <v>752</v>
      </c>
      <c r="B268" s="2" t="s">
        <v>753</v>
      </c>
      <c r="C268" s="2" t="s">
        <v>758</v>
      </c>
      <c r="D268" s="11" t="s">
        <v>834</v>
      </c>
      <c r="E268" s="12" t="s">
        <v>835</v>
      </c>
      <c r="F268" s="13" t="s">
        <v>836</v>
      </c>
      <c r="G268" s="14">
        <v>76.8611111111111</v>
      </c>
      <c r="H268" s="15">
        <v>87.19</v>
      </c>
      <c r="I268" s="16">
        <v>36</v>
      </c>
      <c r="J268" s="16">
        <v>55.5</v>
      </c>
      <c r="K268" s="5">
        <f t="shared" si="10"/>
        <v>59.5633333333333</v>
      </c>
      <c r="L268" s="6"/>
      <c r="M268" s="7">
        <f t="shared" si="9"/>
        <v>66.4824444444444</v>
      </c>
    </row>
    <row r="269" spans="1:13" ht="11.25">
      <c r="A269" s="2" t="s">
        <v>752</v>
      </c>
      <c r="B269" s="2" t="s">
        <v>753</v>
      </c>
      <c r="C269" s="2" t="s">
        <v>754</v>
      </c>
      <c r="D269" s="11" t="s">
        <v>837</v>
      </c>
      <c r="E269" s="12" t="s">
        <v>838</v>
      </c>
      <c r="F269" s="13" t="s">
        <v>839</v>
      </c>
      <c r="G269" s="14">
        <v>75.7222222222222</v>
      </c>
      <c r="H269" s="15">
        <v>89.2633333333333</v>
      </c>
      <c r="I269" s="16">
        <v>36.5</v>
      </c>
      <c r="J269" s="16">
        <v>55</v>
      </c>
      <c r="K269" s="5">
        <f t="shared" si="10"/>
        <v>60.2544444444444</v>
      </c>
      <c r="L269" s="6"/>
      <c r="M269" s="7">
        <f t="shared" si="9"/>
        <v>66.4415555555555</v>
      </c>
    </row>
    <row r="270" spans="1:13" ht="11.25">
      <c r="A270" s="2" t="s">
        <v>752</v>
      </c>
      <c r="B270" s="2" t="s">
        <v>753</v>
      </c>
      <c r="C270" s="2" t="s">
        <v>758</v>
      </c>
      <c r="D270" s="11" t="s">
        <v>840</v>
      </c>
      <c r="E270" s="12" t="s">
        <v>841</v>
      </c>
      <c r="F270" s="13" t="s">
        <v>842</v>
      </c>
      <c r="G270" s="14">
        <v>73.61</v>
      </c>
      <c r="H270" s="15">
        <v>97.1033333333333</v>
      </c>
      <c r="I270" s="16">
        <v>32</v>
      </c>
      <c r="J270" s="16">
        <v>55.5</v>
      </c>
      <c r="K270" s="5">
        <f t="shared" si="10"/>
        <v>61.5344444444444</v>
      </c>
      <c r="L270" s="6"/>
      <c r="M270" s="7">
        <f t="shared" si="9"/>
        <v>66.3646666666667</v>
      </c>
    </row>
    <row r="271" spans="1:13" ht="11.25">
      <c r="A271" s="2" t="s">
        <v>752</v>
      </c>
      <c r="B271" s="2" t="s">
        <v>753</v>
      </c>
      <c r="C271" s="2" t="s">
        <v>758</v>
      </c>
      <c r="D271" s="11" t="s">
        <v>843</v>
      </c>
      <c r="E271" s="12" t="s">
        <v>844</v>
      </c>
      <c r="F271" s="13" t="s">
        <v>845</v>
      </c>
      <c r="G271" s="14">
        <v>75.9722222222222</v>
      </c>
      <c r="H271" s="15">
        <v>91.2</v>
      </c>
      <c r="I271" s="16">
        <v>26</v>
      </c>
      <c r="J271" s="16">
        <v>62.5</v>
      </c>
      <c r="K271" s="5">
        <f t="shared" si="10"/>
        <v>59.9</v>
      </c>
      <c r="L271" s="6"/>
      <c r="M271" s="7">
        <f t="shared" si="9"/>
        <v>66.3288888888889</v>
      </c>
    </row>
    <row r="272" spans="1:13" ht="11.25">
      <c r="A272" s="2" t="s">
        <v>752</v>
      </c>
      <c r="B272" s="2" t="s">
        <v>753</v>
      </c>
      <c r="C272" s="2" t="s">
        <v>758</v>
      </c>
      <c r="D272" s="11" t="s">
        <v>846</v>
      </c>
      <c r="E272" s="12" t="s">
        <v>847</v>
      </c>
      <c r="F272" s="13" t="s">
        <v>848</v>
      </c>
      <c r="G272" s="14">
        <v>73.6944444444444</v>
      </c>
      <c r="H272" s="15">
        <v>91.7333333333333</v>
      </c>
      <c r="I272" s="16">
        <v>26.5</v>
      </c>
      <c r="J272" s="16">
        <v>65.5</v>
      </c>
      <c r="K272" s="5">
        <f t="shared" si="10"/>
        <v>61.2444444444444</v>
      </c>
      <c r="L272" s="6"/>
      <c r="M272" s="7">
        <f t="shared" si="9"/>
        <v>66.2244444444444</v>
      </c>
    </row>
    <row r="273" spans="1:13" ht="11.25">
      <c r="A273" s="2" t="s">
        <v>752</v>
      </c>
      <c r="B273" s="2" t="s">
        <v>753</v>
      </c>
      <c r="C273" s="2" t="s">
        <v>758</v>
      </c>
      <c r="D273" s="11" t="s">
        <v>849</v>
      </c>
      <c r="E273" s="12" t="s">
        <v>850</v>
      </c>
      <c r="F273" s="13" t="s">
        <v>851</v>
      </c>
      <c r="G273" s="14">
        <v>72.5555555555556</v>
      </c>
      <c r="H273" s="15">
        <v>104.493333333333</v>
      </c>
      <c r="I273" s="16">
        <v>28.5</v>
      </c>
      <c r="J273" s="16">
        <v>51</v>
      </c>
      <c r="K273" s="5">
        <f t="shared" si="10"/>
        <v>61.331111111111</v>
      </c>
      <c r="L273" s="6"/>
      <c r="M273" s="7">
        <f t="shared" si="9"/>
        <v>65.8208888888888</v>
      </c>
    </row>
    <row r="274" spans="1:13" ht="11.25">
      <c r="A274" s="2" t="s">
        <v>752</v>
      </c>
      <c r="B274" s="2" t="s">
        <v>753</v>
      </c>
      <c r="C274" s="2" t="s">
        <v>758</v>
      </c>
      <c r="D274" s="11" t="s">
        <v>852</v>
      </c>
      <c r="E274" s="12" t="s">
        <v>853</v>
      </c>
      <c r="F274" s="13" t="s">
        <v>854</v>
      </c>
      <c r="G274" s="14">
        <v>74.3333333333333</v>
      </c>
      <c r="H274" s="15">
        <v>98.5233333333333</v>
      </c>
      <c r="I274" s="16">
        <v>24.5</v>
      </c>
      <c r="J274" s="16">
        <v>56.5</v>
      </c>
      <c r="K274" s="5">
        <f t="shared" si="10"/>
        <v>59.8411111111111</v>
      </c>
      <c r="L274" s="6"/>
      <c r="M274" s="7">
        <f t="shared" si="9"/>
        <v>65.638</v>
      </c>
    </row>
    <row r="275" spans="1:13" ht="11.25">
      <c r="A275" s="2" t="s">
        <v>752</v>
      </c>
      <c r="B275" s="2" t="s">
        <v>753</v>
      </c>
      <c r="C275" s="2" t="s">
        <v>758</v>
      </c>
      <c r="D275" s="11" t="s">
        <v>855</v>
      </c>
      <c r="E275" s="12" t="s">
        <v>856</v>
      </c>
      <c r="F275" s="13" t="s">
        <v>857</v>
      </c>
      <c r="G275" s="14">
        <v>73.0555555555556</v>
      </c>
      <c r="H275" s="15">
        <v>98.4966666666667</v>
      </c>
      <c r="I275" s="16">
        <v>20.5</v>
      </c>
      <c r="J275" s="16">
        <v>56.5</v>
      </c>
      <c r="K275" s="5">
        <f t="shared" si="10"/>
        <v>58.4988888888889</v>
      </c>
      <c r="L275" s="6">
        <v>1</v>
      </c>
      <c r="M275" s="7">
        <f t="shared" si="9"/>
        <v>65.3215555555556</v>
      </c>
    </row>
    <row r="276" spans="1:13" ht="11.25">
      <c r="A276" s="2" t="s">
        <v>752</v>
      </c>
      <c r="B276" s="2" t="s">
        <v>753</v>
      </c>
      <c r="C276" s="2" t="s">
        <v>758</v>
      </c>
      <c r="D276" s="11" t="s">
        <v>858</v>
      </c>
      <c r="E276" s="12" t="s">
        <v>859</v>
      </c>
      <c r="F276" s="13" t="s">
        <v>860</v>
      </c>
      <c r="G276" s="14">
        <v>75.5</v>
      </c>
      <c r="H276" s="15">
        <v>86.4933333333333</v>
      </c>
      <c r="I276" s="16">
        <v>31.5</v>
      </c>
      <c r="J276" s="16">
        <v>57.5</v>
      </c>
      <c r="K276" s="5">
        <f t="shared" si="10"/>
        <v>58.4977777777778</v>
      </c>
      <c r="L276" s="6"/>
      <c r="M276" s="7">
        <f t="shared" si="9"/>
        <v>65.2986666666667</v>
      </c>
    </row>
    <row r="277" spans="1:13" ht="11.25">
      <c r="A277" s="2" t="s">
        <v>752</v>
      </c>
      <c r="B277" s="2" t="s">
        <v>753</v>
      </c>
      <c r="C277" s="2" t="s">
        <v>758</v>
      </c>
      <c r="D277" s="11" t="s">
        <v>861</v>
      </c>
      <c r="E277" s="12" t="s">
        <v>862</v>
      </c>
      <c r="F277" s="13" t="s">
        <v>863</v>
      </c>
      <c r="G277" s="14">
        <v>75.3888888888889</v>
      </c>
      <c r="H277" s="15">
        <v>90.86</v>
      </c>
      <c r="I277" s="16">
        <v>25</v>
      </c>
      <c r="J277" s="16">
        <v>57.5</v>
      </c>
      <c r="K277" s="5">
        <f t="shared" si="10"/>
        <v>57.7866666666667</v>
      </c>
      <c r="L277" s="6"/>
      <c r="M277" s="7">
        <f t="shared" si="9"/>
        <v>64.8275555555556</v>
      </c>
    </row>
    <row r="278" spans="1:13" ht="11.25">
      <c r="A278" s="2" t="s">
        <v>752</v>
      </c>
      <c r="B278" s="2" t="s">
        <v>753</v>
      </c>
      <c r="C278" s="2" t="s">
        <v>754</v>
      </c>
      <c r="D278" s="11" t="s">
        <v>864</v>
      </c>
      <c r="E278" s="12" t="s">
        <v>865</v>
      </c>
      <c r="F278" s="13" t="s">
        <v>866</v>
      </c>
      <c r="G278" s="14">
        <v>75.25</v>
      </c>
      <c r="H278" s="15">
        <v>99.9133333333333</v>
      </c>
      <c r="I278" s="16">
        <v>16.5</v>
      </c>
      <c r="J278" s="16">
        <v>56</v>
      </c>
      <c r="K278" s="5">
        <f t="shared" si="10"/>
        <v>57.4711111111111</v>
      </c>
      <c r="L278" s="6"/>
      <c r="M278" s="7">
        <f t="shared" si="9"/>
        <v>64.5826666666667</v>
      </c>
    </row>
    <row r="279" spans="1:13" ht="11.25">
      <c r="A279" s="2" t="s">
        <v>752</v>
      </c>
      <c r="B279" s="2" t="s">
        <v>753</v>
      </c>
      <c r="C279" s="2" t="s">
        <v>758</v>
      </c>
      <c r="D279" s="11" t="s">
        <v>867</v>
      </c>
      <c r="E279" s="12" t="s">
        <v>868</v>
      </c>
      <c r="F279" s="13" t="s">
        <v>869</v>
      </c>
      <c r="G279" s="14">
        <v>77.2777777777778</v>
      </c>
      <c r="H279" s="15">
        <v>95.0033333333333</v>
      </c>
      <c r="I279" s="16">
        <v>49</v>
      </c>
      <c r="J279" s="16">
        <v>58</v>
      </c>
      <c r="K279" s="5">
        <f t="shared" si="10"/>
        <v>67.3344444444444</v>
      </c>
      <c r="L279" s="6"/>
      <c r="M279" s="7">
        <f t="shared" si="9"/>
        <v>71.3117777777778</v>
      </c>
    </row>
    <row r="280" spans="1:13" ht="11.25">
      <c r="A280" s="2" t="s">
        <v>752</v>
      </c>
      <c r="B280" s="2" t="s">
        <v>753</v>
      </c>
      <c r="C280" s="2" t="s">
        <v>758</v>
      </c>
      <c r="D280" s="11" t="s">
        <v>870</v>
      </c>
      <c r="E280" s="12" t="s">
        <v>871</v>
      </c>
      <c r="F280" s="13" t="s">
        <v>872</v>
      </c>
      <c r="G280" s="14">
        <v>75</v>
      </c>
      <c r="H280" s="15">
        <v>98.7266666666667</v>
      </c>
      <c r="I280" s="16">
        <v>14.5</v>
      </c>
      <c r="J280" s="16">
        <v>56</v>
      </c>
      <c r="K280" s="5">
        <f t="shared" si="10"/>
        <v>56.4088888888889</v>
      </c>
      <c r="L280" s="6"/>
      <c r="M280" s="7">
        <f t="shared" si="9"/>
        <v>63.8453333333333</v>
      </c>
    </row>
    <row r="281" spans="1:13" ht="11.25">
      <c r="A281" s="2" t="s">
        <v>752</v>
      </c>
      <c r="B281" s="2" t="s">
        <v>753</v>
      </c>
      <c r="C281" s="2" t="s">
        <v>758</v>
      </c>
      <c r="D281" s="11" t="s">
        <v>873</v>
      </c>
      <c r="E281" s="12" t="s">
        <v>874</v>
      </c>
      <c r="F281" s="13" t="s">
        <v>875</v>
      </c>
      <c r="G281" s="14">
        <v>75.8611111111111</v>
      </c>
      <c r="H281" s="15">
        <v>87.81</v>
      </c>
      <c r="I281" s="16">
        <v>18</v>
      </c>
      <c r="J281" s="16">
        <v>55.5</v>
      </c>
      <c r="K281" s="5">
        <f t="shared" si="10"/>
        <v>53.77</v>
      </c>
      <c r="L281" s="6">
        <v>1</v>
      </c>
      <c r="M281" s="7">
        <f t="shared" si="9"/>
        <v>63.6064444444444</v>
      </c>
    </row>
    <row r="282" spans="1:13" ht="11.25">
      <c r="A282" s="2" t="s">
        <v>752</v>
      </c>
      <c r="B282" s="2" t="s">
        <v>753</v>
      </c>
      <c r="C282" s="2" t="s">
        <v>754</v>
      </c>
      <c r="D282" s="11" t="s">
        <v>876</v>
      </c>
      <c r="E282" s="12" t="s">
        <v>877</v>
      </c>
      <c r="F282" s="13" t="s">
        <v>878</v>
      </c>
      <c r="G282" s="14">
        <v>73.11</v>
      </c>
      <c r="H282" s="15">
        <v>88.1133333333333</v>
      </c>
      <c r="I282" s="16">
        <v>25</v>
      </c>
      <c r="J282" s="16">
        <v>56</v>
      </c>
      <c r="K282" s="5">
        <f t="shared" si="10"/>
        <v>56.3711111111111</v>
      </c>
      <c r="L282" s="6"/>
      <c r="M282" s="7">
        <f t="shared" si="9"/>
        <v>63.0666666666667</v>
      </c>
    </row>
    <row r="283" spans="1:13" ht="11.25">
      <c r="A283" s="2" t="s">
        <v>752</v>
      </c>
      <c r="B283" s="2" t="s">
        <v>753</v>
      </c>
      <c r="C283" s="2" t="s">
        <v>754</v>
      </c>
      <c r="D283" s="11" t="s">
        <v>879</v>
      </c>
      <c r="E283" s="12" t="s">
        <v>880</v>
      </c>
      <c r="F283" s="13" t="s">
        <v>881</v>
      </c>
      <c r="G283" s="14">
        <v>73.39</v>
      </c>
      <c r="H283" s="15">
        <v>88.3733333333333</v>
      </c>
      <c r="I283" s="16">
        <v>24.5</v>
      </c>
      <c r="J283" s="16">
        <v>55</v>
      </c>
      <c r="K283" s="5">
        <f t="shared" si="10"/>
        <v>55.9577777777778</v>
      </c>
      <c r="L283" s="6"/>
      <c r="M283" s="7">
        <f t="shared" si="9"/>
        <v>62.9306666666667</v>
      </c>
    </row>
    <row r="284" spans="1:13" ht="11.25">
      <c r="A284" s="2" t="s">
        <v>752</v>
      </c>
      <c r="B284" s="2" t="s">
        <v>753</v>
      </c>
      <c r="C284" s="2" t="s">
        <v>754</v>
      </c>
      <c r="D284" s="11" t="s">
        <v>882</v>
      </c>
      <c r="E284" s="12" t="s">
        <v>883</v>
      </c>
      <c r="F284" s="13" t="s">
        <v>884</v>
      </c>
      <c r="G284" s="14">
        <v>72</v>
      </c>
      <c r="H284" s="15">
        <v>90.7733333333333</v>
      </c>
      <c r="I284" s="16">
        <v>14.5</v>
      </c>
      <c r="J284" s="16">
        <v>50</v>
      </c>
      <c r="K284" s="5">
        <f t="shared" si="10"/>
        <v>51.7577777777778</v>
      </c>
      <c r="L284" s="6"/>
      <c r="M284" s="7">
        <f t="shared" si="9"/>
        <v>59.8546666666667</v>
      </c>
    </row>
    <row r="285" spans="1:13" ht="11.25">
      <c r="A285" s="2" t="s">
        <v>752</v>
      </c>
      <c r="B285" s="2" t="s">
        <v>753</v>
      </c>
      <c r="C285" s="2" t="s">
        <v>758</v>
      </c>
      <c r="D285" s="11" t="s">
        <v>885</v>
      </c>
      <c r="E285" s="12" t="s">
        <v>886</v>
      </c>
      <c r="F285" s="13" t="s">
        <v>887</v>
      </c>
      <c r="G285" s="14">
        <v>73.5555555555556</v>
      </c>
      <c r="H285" s="15">
        <v>84.13</v>
      </c>
      <c r="I285" s="16">
        <v>14.5</v>
      </c>
      <c r="J285" s="16">
        <v>49.5</v>
      </c>
      <c r="K285" s="5">
        <f t="shared" si="10"/>
        <v>49.3766666666667</v>
      </c>
      <c r="L285" s="6"/>
      <c r="M285" s="7">
        <f t="shared" si="9"/>
        <v>59.0482222222222</v>
      </c>
    </row>
    <row r="286" spans="1:13" ht="11.25">
      <c r="A286" s="2" t="s">
        <v>752</v>
      </c>
      <c r="B286" s="2" t="s">
        <v>753</v>
      </c>
      <c r="C286" s="2" t="s">
        <v>758</v>
      </c>
      <c r="D286" s="11" t="s">
        <v>888</v>
      </c>
      <c r="E286" s="12" t="s">
        <v>889</v>
      </c>
      <c r="F286" s="13" t="s">
        <v>890</v>
      </c>
      <c r="G286" s="14">
        <v>77.8333333333333</v>
      </c>
      <c r="H286" s="15">
        <v>0</v>
      </c>
      <c r="I286" s="17">
        <v>0</v>
      </c>
      <c r="J286" s="17">
        <v>0</v>
      </c>
      <c r="K286" s="5">
        <f t="shared" si="10"/>
        <v>0</v>
      </c>
      <c r="L286" s="6"/>
      <c r="M286" s="7">
        <f t="shared" si="9"/>
        <v>31.1333333333333</v>
      </c>
    </row>
    <row r="287" spans="1:13" ht="11.25">
      <c r="A287" s="2" t="s">
        <v>752</v>
      </c>
      <c r="B287" s="2" t="s">
        <v>753</v>
      </c>
      <c r="C287" s="2" t="s">
        <v>758</v>
      </c>
      <c r="D287" s="11" t="s">
        <v>891</v>
      </c>
      <c r="E287" s="12" t="s">
        <v>892</v>
      </c>
      <c r="F287" s="13" t="s">
        <v>893</v>
      </c>
      <c r="G287" s="14">
        <v>77.6388888888889</v>
      </c>
      <c r="H287" s="15">
        <v>0</v>
      </c>
      <c r="I287" s="17">
        <v>0</v>
      </c>
      <c r="J287" s="17">
        <v>0</v>
      </c>
      <c r="K287" s="5">
        <f t="shared" si="10"/>
        <v>0</v>
      </c>
      <c r="L287" s="6"/>
      <c r="M287" s="7">
        <f t="shared" si="9"/>
        <v>31.0555555555556</v>
      </c>
    </row>
    <row r="288" spans="1:13" ht="11.25">
      <c r="A288" s="2" t="s">
        <v>752</v>
      </c>
      <c r="B288" s="2" t="s">
        <v>753</v>
      </c>
      <c r="C288" s="2" t="s">
        <v>758</v>
      </c>
      <c r="D288" s="11" t="s">
        <v>894</v>
      </c>
      <c r="E288" s="12" t="s">
        <v>895</v>
      </c>
      <c r="F288" s="13" t="s">
        <v>896</v>
      </c>
      <c r="G288" s="14">
        <v>77.1666666666667</v>
      </c>
      <c r="H288" s="15">
        <v>0</v>
      </c>
      <c r="I288" s="17">
        <v>0</v>
      </c>
      <c r="J288" s="17">
        <v>0</v>
      </c>
      <c r="K288" s="5">
        <f t="shared" si="10"/>
        <v>0</v>
      </c>
      <c r="L288" s="6"/>
      <c r="M288" s="7">
        <f t="shared" si="9"/>
        <v>30.8666666666667</v>
      </c>
    </row>
    <row r="289" spans="1:13" ht="11.25">
      <c r="A289" s="2" t="s">
        <v>752</v>
      </c>
      <c r="B289" s="2" t="s">
        <v>753</v>
      </c>
      <c r="C289" s="2" t="s">
        <v>758</v>
      </c>
      <c r="D289" s="11" t="s">
        <v>897</v>
      </c>
      <c r="E289" s="12" t="s">
        <v>898</v>
      </c>
      <c r="F289" s="13" t="s">
        <v>899</v>
      </c>
      <c r="G289" s="14">
        <v>77.1388888888889</v>
      </c>
      <c r="H289" s="15">
        <v>0</v>
      </c>
      <c r="I289" s="17">
        <v>0</v>
      </c>
      <c r="J289" s="17">
        <v>0</v>
      </c>
      <c r="K289" s="5">
        <f t="shared" si="10"/>
        <v>0</v>
      </c>
      <c r="L289" s="6"/>
      <c r="M289" s="7">
        <f t="shared" si="9"/>
        <v>30.8555555555556</v>
      </c>
    </row>
    <row r="290" spans="1:13" ht="11.25">
      <c r="A290" s="2" t="s">
        <v>752</v>
      </c>
      <c r="B290" s="2" t="s">
        <v>753</v>
      </c>
      <c r="C290" s="2" t="s">
        <v>758</v>
      </c>
      <c r="D290" s="11" t="s">
        <v>900</v>
      </c>
      <c r="E290" s="12" t="s">
        <v>901</v>
      </c>
      <c r="F290" s="13" t="s">
        <v>902</v>
      </c>
      <c r="G290" s="14">
        <v>75.1388888888889</v>
      </c>
      <c r="H290" s="15">
        <v>0</v>
      </c>
      <c r="I290" s="17">
        <v>0</v>
      </c>
      <c r="J290" s="17">
        <v>0</v>
      </c>
      <c r="K290" s="5">
        <f t="shared" si="10"/>
        <v>0</v>
      </c>
      <c r="L290" s="6"/>
      <c r="M290" s="7">
        <f t="shared" si="9"/>
        <v>30.0555555555556</v>
      </c>
    </row>
    <row r="291" spans="1:13" ht="11.25">
      <c r="A291" s="2" t="s">
        <v>752</v>
      </c>
      <c r="B291" s="2" t="s">
        <v>753</v>
      </c>
      <c r="C291" s="2" t="s">
        <v>758</v>
      </c>
      <c r="D291" s="11" t="s">
        <v>903</v>
      </c>
      <c r="E291" s="12" t="s">
        <v>904</v>
      </c>
      <c r="F291" s="13" t="s">
        <v>905</v>
      </c>
      <c r="G291" s="14">
        <v>74.8055555555556</v>
      </c>
      <c r="H291" s="15">
        <v>0</v>
      </c>
      <c r="I291" s="17">
        <v>0</v>
      </c>
      <c r="J291" s="17">
        <v>0</v>
      </c>
      <c r="K291" s="5">
        <f t="shared" si="10"/>
        <v>0</v>
      </c>
      <c r="L291" s="6"/>
      <c r="M291" s="7">
        <f t="shared" si="9"/>
        <v>29.9222222222222</v>
      </c>
    </row>
    <row r="292" spans="1:13" ht="11.25">
      <c r="A292" s="2" t="s">
        <v>752</v>
      </c>
      <c r="B292" s="2" t="s">
        <v>753</v>
      </c>
      <c r="C292" s="2" t="s">
        <v>754</v>
      </c>
      <c r="D292" s="11" t="s">
        <v>906</v>
      </c>
      <c r="E292" s="12" t="s">
        <v>907</v>
      </c>
      <c r="F292" s="13" t="s">
        <v>908</v>
      </c>
      <c r="G292" s="14">
        <v>74.2777777777778</v>
      </c>
      <c r="H292" s="15">
        <v>0</v>
      </c>
      <c r="I292" s="17">
        <v>0</v>
      </c>
      <c r="J292" s="17">
        <v>0</v>
      </c>
      <c r="K292" s="5">
        <f t="shared" si="10"/>
        <v>0</v>
      </c>
      <c r="L292" s="6"/>
      <c r="M292" s="7">
        <f t="shared" si="9"/>
        <v>29.7111111111111</v>
      </c>
    </row>
    <row r="293" spans="1:13" ht="11.25">
      <c r="A293" s="2" t="s">
        <v>752</v>
      </c>
      <c r="B293" s="2" t="s">
        <v>753</v>
      </c>
      <c r="C293" s="2" t="s">
        <v>754</v>
      </c>
      <c r="D293" s="11" t="s">
        <v>909</v>
      </c>
      <c r="E293" s="12" t="s">
        <v>910</v>
      </c>
      <c r="F293" s="13" t="s">
        <v>911</v>
      </c>
      <c r="G293" s="14">
        <v>73.5555555555556</v>
      </c>
      <c r="H293" s="15">
        <v>0</v>
      </c>
      <c r="I293" s="17">
        <v>0</v>
      </c>
      <c r="J293" s="17">
        <v>0</v>
      </c>
      <c r="K293" s="5">
        <f t="shared" si="10"/>
        <v>0</v>
      </c>
      <c r="L293" s="6"/>
      <c r="M293" s="7">
        <f t="shared" si="9"/>
        <v>29.4222222222222</v>
      </c>
    </row>
    <row r="294" spans="1:13" ht="11.25">
      <c r="A294" s="2" t="s">
        <v>752</v>
      </c>
      <c r="B294" s="2" t="s">
        <v>753</v>
      </c>
      <c r="C294" s="2" t="s">
        <v>754</v>
      </c>
      <c r="D294" s="11" t="s">
        <v>912</v>
      </c>
      <c r="E294" s="12" t="s">
        <v>913</v>
      </c>
      <c r="F294" s="13" t="s">
        <v>914</v>
      </c>
      <c r="G294" s="14">
        <v>73.25</v>
      </c>
      <c r="H294" s="15">
        <v>0</v>
      </c>
      <c r="I294" s="17">
        <v>0</v>
      </c>
      <c r="J294" s="17">
        <v>0</v>
      </c>
      <c r="K294" s="5">
        <f t="shared" si="10"/>
        <v>0</v>
      </c>
      <c r="L294" s="6"/>
      <c r="M294" s="7">
        <f t="shared" si="9"/>
        <v>29.3</v>
      </c>
    </row>
    <row r="295" spans="1:13" ht="11.25">
      <c r="A295" s="2" t="s">
        <v>752</v>
      </c>
      <c r="B295" s="2" t="s">
        <v>753</v>
      </c>
      <c r="C295" s="2" t="s">
        <v>754</v>
      </c>
      <c r="D295" s="11" t="s">
        <v>915</v>
      </c>
      <c r="E295" s="12" t="s">
        <v>916</v>
      </c>
      <c r="F295" s="13" t="s">
        <v>917</v>
      </c>
      <c r="G295" s="14">
        <v>72.5833333333333</v>
      </c>
      <c r="H295" s="15">
        <v>0</v>
      </c>
      <c r="I295" s="17">
        <v>0</v>
      </c>
      <c r="J295" s="17">
        <v>0</v>
      </c>
      <c r="K295" s="5">
        <f t="shared" si="10"/>
        <v>0</v>
      </c>
      <c r="L295" s="6"/>
      <c r="M295" s="7">
        <f t="shared" si="9"/>
        <v>29.0333333333333</v>
      </c>
    </row>
    <row r="296" spans="1:13" ht="11.25">
      <c r="A296" s="2" t="s">
        <v>752</v>
      </c>
      <c r="B296" s="2" t="s">
        <v>753</v>
      </c>
      <c r="C296" s="2" t="s">
        <v>758</v>
      </c>
      <c r="D296" s="11" t="s">
        <v>918</v>
      </c>
      <c r="E296" s="12" t="s">
        <v>919</v>
      </c>
      <c r="F296" s="13" t="s">
        <v>920</v>
      </c>
      <c r="G296" s="14">
        <v>72.3333333333333</v>
      </c>
      <c r="H296" s="15">
        <v>0</v>
      </c>
      <c r="I296" s="17">
        <v>0</v>
      </c>
      <c r="J296" s="17">
        <v>0</v>
      </c>
      <c r="K296" s="5">
        <f t="shared" si="10"/>
        <v>0</v>
      </c>
      <c r="L296" s="6"/>
      <c r="M296" s="7">
        <f t="shared" si="9"/>
        <v>28.9333333333333</v>
      </c>
    </row>
    <row r="297" spans="1:13" ht="11.25">
      <c r="A297" s="2" t="s">
        <v>752</v>
      </c>
      <c r="B297" s="2" t="s">
        <v>753</v>
      </c>
      <c r="C297" s="2" t="s">
        <v>758</v>
      </c>
      <c r="D297" s="11" t="s">
        <v>921</v>
      </c>
      <c r="E297" s="12" t="s">
        <v>922</v>
      </c>
      <c r="F297" s="13" t="s">
        <v>923</v>
      </c>
      <c r="G297" s="14">
        <v>71.5833333333333</v>
      </c>
      <c r="H297" s="15">
        <v>0</v>
      </c>
      <c r="I297" s="17">
        <v>0</v>
      </c>
      <c r="J297" s="17">
        <v>0</v>
      </c>
      <c r="K297" s="5">
        <f t="shared" si="10"/>
        <v>0</v>
      </c>
      <c r="L297" s="6"/>
      <c r="M297" s="7">
        <f t="shared" si="9"/>
        <v>28.6333333333333</v>
      </c>
    </row>
    <row r="298" spans="1:13" ht="11.25">
      <c r="A298" s="2" t="s">
        <v>752</v>
      </c>
      <c r="B298" s="2" t="s">
        <v>753</v>
      </c>
      <c r="C298" s="2" t="s">
        <v>758</v>
      </c>
      <c r="D298" s="11" t="s">
        <v>924</v>
      </c>
      <c r="E298" s="12" t="s">
        <v>925</v>
      </c>
      <c r="F298" s="13" t="s">
        <v>926</v>
      </c>
      <c r="G298" s="14">
        <v>67.89</v>
      </c>
      <c r="H298" s="15">
        <v>0</v>
      </c>
      <c r="I298" s="17">
        <v>0</v>
      </c>
      <c r="J298" s="17">
        <v>0</v>
      </c>
      <c r="K298" s="5">
        <f t="shared" si="10"/>
        <v>0</v>
      </c>
      <c r="L298" s="6"/>
      <c r="M298" s="7">
        <f t="shared" si="9"/>
        <v>27.156</v>
      </c>
    </row>
    <row r="299" spans="1:13" ht="11.25">
      <c r="A299" s="2" t="s">
        <v>927</v>
      </c>
      <c r="B299" s="2" t="s">
        <v>928</v>
      </c>
      <c r="C299" s="2" t="s">
        <v>929</v>
      </c>
      <c r="D299" s="11" t="s">
        <v>930</v>
      </c>
      <c r="E299" s="12" t="s">
        <v>931</v>
      </c>
      <c r="F299" s="13" t="s">
        <v>932</v>
      </c>
      <c r="G299" s="14">
        <v>75.97</v>
      </c>
      <c r="H299" s="15">
        <v>120.5</v>
      </c>
      <c r="I299" s="16">
        <v>48</v>
      </c>
      <c r="J299" s="16">
        <v>69</v>
      </c>
      <c r="K299" s="5">
        <f t="shared" si="10"/>
        <v>79.1666666666667</v>
      </c>
      <c r="L299" s="6">
        <v>1</v>
      </c>
      <c r="M299" s="7">
        <f t="shared" si="9"/>
        <v>78.888</v>
      </c>
    </row>
    <row r="300" spans="1:13" ht="11.25">
      <c r="A300" s="2" t="s">
        <v>927</v>
      </c>
      <c r="B300" s="2" t="s">
        <v>928</v>
      </c>
      <c r="C300" s="2" t="s">
        <v>933</v>
      </c>
      <c r="D300" s="11" t="s">
        <v>934</v>
      </c>
      <c r="E300" s="12" t="s">
        <v>935</v>
      </c>
      <c r="F300" s="13" t="s">
        <v>936</v>
      </c>
      <c r="G300" s="14">
        <v>77.59</v>
      </c>
      <c r="H300" s="15">
        <v>124.166666666667</v>
      </c>
      <c r="I300" s="16">
        <v>46</v>
      </c>
      <c r="J300" s="16">
        <v>57.5</v>
      </c>
      <c r="K300" s="5">
        <f t="shared" si="10"/>
        <v>75.888888888889</v>
      </c>
      <c r="L300" s="6"/>
      <c r="M300" s="7">
        <f t="shared" si="9"/>
        <v>76.5693333333334</v>
      </c>
    </row>
    <row r="301" spans="1:13" ht="11.25">
      <c r="A301" s="2" t="s">
        <v>927</v>
      </c>
      <c r="B301" s="2" t="s">
        <v>928</v>
      </c>
      <c r="C301" s="2" t="s">
        <v>933</v>
      </c>
      <c r="D301" s="11" t="s">
        <v>937</v>
      </c>
      <c r="E301" s="12" t="s">
        <v>938</v>
      </c>
      <c r="F301" s="13" t="s">
        <v>939</v>
      </c>
      <c r="G301" s="14">
        <v>73.65</v>
      </c>
      <c r="H301" s="15">
        <v>119.166666666667</v>
      </c>
      <c r="I301" s="16">
        <v>42</v>
      </c>
      <c r="J301" s="16">
        <v>71.5</v>
      </c>
      <c r="K301" s="5">
        <f t="shared" si="10"/>
        <v>77.5555555555557</v>
      </c>
      <c r="L301" s="6"/>
      <c r="M301" s="7">
        <f t="shared" si="9"/>
        <v>75.9933333333334</v>
      </c>
    </row>
    <row r="302" spans="1:13" ht="11.25">
      <c r="A302" s="2" t="s">
        <v>927</v>
      </c>
      <c r="B302" s="2" t="s">
        <v>928</v>
      </c>
      <c r="C302" s="2" t="s">
        <v>929</v>
      </c>
      <c r="D302" s="11" t="s">
        <v>940</v>
      </c>
      <c r="E302" s="12" t="s">
        <v>941</v>
      </c>
      <c r="F302" s="13" t="s">
        <v>942</v>
      </c>
      <c r="G302" s="14">
        <v>76.15</v>
      </c>
      <c r="H302" s="15">
        <v>110.833333333333</v>
      </c>
      <c r="I302" s="16">
        <v>41</v>
      </c>
      <c r="J302" s="16">
        <v>59</v>
      </c>
      <c r="K302" s="5">
        <f t="shared" si="10"/>
        <v>70.2777777777777</v>
      </c>
      <c r="L302" s="6">
        <v>3</v>
      </c>
      <c r="M302" s="7">
        <f t="shared" si="9"/>
        <v>75.6266666666666</v>
      </c>
    </row>
    <row r="303" spans="1:13" ht="11.25">
      <c r="A303" s="2" t="s">
        <v>927</v>
      </c>
      <c r="B303" s="2" t="s">
        <v>928</v>
      </c>
      <c r="C303" s="2" t="s">
        <v>929</v>
      </c>
      <c r="D303" s="11" t="s">
        <v>943</v>
      </c>
      <c r="E303" s="12" t="s">
        <v>944</v>
      </c>
      <c r="F303" s="13" t="s">
        <v>945</v>
      </c>
      <c r="G303" s="14">
        <v>79.26</v>
      </c>
      <c r="H303" s="15">
        <v>109.5</v>
      </c>
      <c r="I303" s="16">
        <v>45.5</v>
      </c>
      <c r="J303" s="16">
        <v>55.5</v>
      </c>
      <c r="K303" s="5">
        <f t="shared" si="10"/>
        <v>70.1666666666667</v>
      </c>
      <c r="L303" s="6">
        <v>1</v>
      </c>
      <c r="M303" s="7">
        <f t="shared" si="9"/>
        <v>74.804</v>
      </c>
    </row>
    <row r="304" spans="1:13" ht="11.25">
      <c r="A304" s="2" t="s">
        <v>927</v>
      </c>
      <c r="B304" s="2" t="s">
        <v>928</v>
      </c>
      <c r="C304" s="2" t="s">
        <v>929</v>
      </c>
      <c r="D304" s="11" t="s">
        <v>946</v>
      </c>
      <c r="E304" s="12" t="s">
        <v>947</v>
      </c>
      <c r="F304" s="13" t="s">
        <v>948</v>
      </c>
      <c r="G304" s="14">
        <v>76.32</v>
      </c>
      <c r="H304" s="15">
        <v>111.333333333333</v>
      </c>
      <c r="I304" s="16">
        <v>38</v>
      </c>
      <c r="J304" s="16">
        <v>65</v>
      </c>
      <c r="K304" s="5">
        <f t="shared" si="10"/>
        <v>71.4444444444443</v>
      </c>
      <c r="L304" s="6">
        <v>1</v>
      </c>
      <c r="M304" s="7">
        <f t="shared" si="9"/>
        <v>74.3946666666666</v>
      </c>
    </row>
    <row r="305" spans="1:13" ht="11.25">
      <c r="A305" s="2" t="s">
        <v>927</v>
      </c>
      <c r="B305" s="2" t="s">
        <v>928</v>
      </c>
      <c r="C305" s="2" t="s">
        <v>929</v>
      </c>
      <c r="D305" s="11" t="s">
        <v>949</v>
      </c>
      <c r="E305" s="12" t="s">
        <v>950</v>
      </c>
      <c r="F305" s="13" t="s">
        <v>951</v>
      </c>
      <c r="G305" s="14">
        <v>77.18</v>
      </c>
      <c r="H305" s="15">
        <v>112</v>
      </c>
      <c r="I305" s="16">
        <v>35.5</v>
      </c>
      <c r="J305" s="16">
        <v>51.5</v>
      </c>
      <c r="K305" s="5">
        <f t="shared" si="10"/>
        <v>66.3333333333333</v>
      </c>
      <c r="L305" s="6">
        <v>3</v>
      </c>
      <c r="M305" s="7">
        <f t="shared" si="9"/>
        <v>73.672</v>
      </c>
    </row>
    <row r="306" spans="1:13" ht="11.25">
      <c r="A306" s="2" t="s">
        <v>927</v>
      </c>
      <c r="B306" s="2" t="s">
        <v>928</v>
      </c>
      <c r="C306" s="2" t="s">
        <v>929</v>
      </c>
      <c r="D306" s="11" t="s">
        <v>952</v>
      </c>
      <c r="E306" s="12" t="s">
        <v>953</v>
      </c>
      <c r="F306" s="13" t="s">
        <v>954</v>
      </c>
      <c r="G306" s="14">
        <v>76.47</v>
      </c>
      <c r="H306" s="15">
        <v>103</v>
      </c>
      <c r="I306" s="16">
        <v>44.5</v>
      </c>
      <c r="J306" s="16">
        <v>62</v>
      </c>
      <c r="K306" s="5">
        <f t="shared" si="10"/>
        <v>69.8333333333333</v>
      </c>
      <c r="L306" s="6">
        <v>1</v>
      </c>
      <c r="M306" s="7">
        <f t="shared" si="9"/>
        <v>73.488</v>
      </c>
    </row>
    <row r="307" spans="1:13" ht="11.25">
      <c r="A307" s="2" t="s">
        <v>927</v>
      </c>
      <c r="B307" s="2" t="s">
        <v>928</v>
      </c>
      <c r="C307" s="2" t="s">
        <v>929</v>
      </c>
      <c r="D307" s="11" t="s">
        <v>955</v>
      </c>
      <c r="E307" s="12" t="s">
        <v>956</v>
      </c>
      <c r="F307" s="13" t="s">
        <v>957</v>
      </c>
      <c r="G307" s="14">
        <v>79.18</v>
      </c>
      <c r="H307" s="15">
        <v>124.666666666667</v>
      </c>
      <c r="I307" s="16">
        <v>28.5</v>
      </c>
      <c r="J307" s="16">
        <v>54</v>
      </c>
      <c r="K307" s="5">
        <f t="shared" si="10"/>
        <v>69.0555555555557</v>
      </c>
      <c r="L307" s="6"/>
      <c r="M307" s="7">
        <f t="shared" si="9"/>
        <v>73.1053333333334</v>
      </c>
    </row>
    <row r="308" spans="1:13" ht="11.25">
      <c r="A308" s="2" t="s">
        <v>927</v>
      </c>
      <c r="B308" s="2" t="s">
        <v>928</v>
      </c>
      <c r="C308" s="2" t="s">
        <v>933</v>
      </c>
      <c r="D308" s="11" t="s">
        <v>958</v>
      </c>
      <c r="E308" s="12" t="s">
        <v>959</v>
      </c>
      <c r="F308" s="13" t="s">
        <v>960</v>
      </c>
      <c r="G308" s="14">
        <v>76.35</v>
      </c>
      <c r="H308" s="15">
        <v>119</v>
      </c>
      <c r="I308" s="16">
        <v>34</v>
      </c>
      <c r="J308" s="16">
        <v>57</v>
      </c>
      <c r="K308" s="5">
        <f t="shared" si="10"/>
        <v>70</v>
      </c>
      <c r="L308" s="6"/>
      <c r="M308" s="7">
        <f t="shared" si="9"/>
        <v>72.54</v>
      </c>
    </row>
    <row r="309" spans="1:13" ht="11.25">
      <c r="A309" s="2" t="s">
        <v>927</v>
      </c>
      <c r="B309" s="2" t="s">
        <v>928</v>
      </c>
      <c r="C309" s="2" t="s">
        <v>929</v>
      </c>
      <c r="D309" s="11" t="s">
        <v>961</v>
      </c>
      <c r="E309" s="12" t="s">
        <v>962</v>
      </c>
      <c r="F309" s="13" t="s">
        <v>963</v>
      </c>
      <c r="G309" s="14">
        <v>77.59</v>
      </c>
      <c r="H309" s="15">
        <v>103.333333333333</v>
      </c>
      <c r="I309" s="16">
        <v>30</v>
      </c>
      <c r="J309" s="16">
        <v>61</v>
      </c>
      <c r="K309" s="5">
        <f t="shared" si="10"/>
        <v>64.7777777777777</v>
      </c>
      <c r="L309" s="6">
        <v>1</v>
      </c>
      <c r="M309" s="7">
        <f t="shared" si="9"/>
        <v>70.9026666666666</v>
      </c>
    </row>
    <row r="310" spans="1:13" ht="11.25">
      <c r="A310" s="2" t="s">
        <v>927</v>
      </c>
      <c r="B310" s="2" t="s">
        <v>928</v>
      </c>
      <c r="C310" s="2" t="s">
        <v>929</v>
      </c>
      <c r="D310" s="11" t="s">
        <v>964</v>
      </c>
      <c r="E310" s="12" t="s">
        <v>965</v>
      </c>
      <c r="F310" s="13" t="s">
        <v>966</v>
      </c>
      <c r="G310" s="14">
        <v>76.97</v>
      </c>
      <c r="H310" s="15">
        <v>113.333333333333</v>
      </c>
      <c r="I310" s="16">
        <v>27.5</v>
      </c>
      <c r="J310" s="16">
        <v>58</v>
      </c>
      <c r="K310" s="5">
        <f t="shared" si="10"/>
        <v>66.2777777777777</v>
      </c>
      <c r="L310" s="6"/>
      <c r="M310" s="7">
        <f t="shared" si="9"/>
        <v>70.5546666666666</v>
      </c>
    </row>
    <row r="311" spans="1:13" ht="11.25">
      <c r="A311" s="2" t="s">
        <v>927</v>
      </c>
      <c r="B311" s="2" t="s">
        <v>928</v>
      </c>
      <c r="C311" s="2" t="s">
        <v>933</v>
      </c>
      <c r="D311" s="11" t="s">
        <v>967</v>
      </c>
      <c r="E311" s="12" t="s">
        <v>968</v>
      </c>
      <c r="F311" s="13" t="s">
        <v>969</v>
      </c>
      <c r="G311" s="14">
        <v>73.7575757575758</v>
      </c>
      <c r="H311" s="15">
        <v>103</v>
      </c>
      <c r="I311" s="16">
        <v>41</v>
      </c>
      <c r="J311" s="16">
        <v>61</v>
      </c>
      <c r="K311" s="5">
        <f t="shared" si="10"/>
        <v>68.3333333333333</v>
      </c>
      <c r="L311" s="6"/>
      <c r="M311" s="7">
        <f t="shared" si="9"/>
        <v>70.5030303030303</v>
      </c>
    </row>
    <row r="312" spans="1:13" ht="11.25">
      <c r="A312" s="2" t="s">
        <v>927</v>
      </c>
      <c r="B312" s="2" t="s">
        <v>928</v>
      </c>
      <c r="C312" s="2" t="s">
        <v>933</v>
      </c>
      <c r="D312" s="11" t="s">
        <v>970</v>
      </c>
      <c r="E312" s="12" t="s">
        <v>971</v>
      </c>
      <c r="F312" s="13" t="s">
        <v>972</v>
      </c>
      <c r="G312" s="14">
        <v>75.82</v>
      </c>
      <c r="H312" s="15">
        <v>109.333333333333</v>
      </c>
      <c r="I312" s="16">
        <v>27.5</v>
      </c>
      <c r="J312" s="16">
        <v>58</v>
      </c>
      <c r="K312" s="5">
        <f t="shared" si="10"/>
        <v>64.9444444444443</v>
      </c>
      <c r="L312" s="6"/>
      <c r="M312" s="7">
        <f t="shared" si="9"/>
        <v>69.2946666666666</v>
      </c>
    </row>
    <row r="313" spans="1:13" ht="11.25">
      <c r="A313" s="2" t="s">
        <v>927</v>
      </c>
      <c r="B313" s="2" t="s">
        <v>928</v>
      </c>
      <c r="C313" s="2" t="s">
        <v>929</v>
      </c>
      <c r="D313" s="11" t="s">
        <v>973</v>
      </c>
      <c r="E313" s="12" t="s">
        <v>974</v>
      </c>
      <c r="F313" s="13" t="s">
        <v>975</v>
      </c>
      <c r="G313" s="14">
        <v>76.03</v>
      </c>
      <c r="H313" s="15">
        <v>115.5</v>
      </c>
      <c r="I313" s="16">
        <v>22.5</v>
      </c>
      <c r="J313" s="16">
        <v>55</v>
      </c>
      <c r="K313" s="5">
        <f t="shared" si="10"/>
        <v>64.3333333333333</v>
      </c>
      <c r="L313" s="6"/>
      <c r="M313" s="7">
        <f t="shared" si="9"/>
        <v>69.012</v>
      </c>
    </row>
    <row r="314" spans="1:13" ht="11.25">
      <c r="A314" s="2" t="s">
        <v>927</v>
      </c>
      <c r="B314" s="2" t="s">
        <v>928</v>
      </c>
      <c r="C314" s="2" t="s">
        <v>929</v>
      </c>
      <c r="D314" s="11" t="s">
        <v>976</v>
      </c>
      <c r="E314" s="12" t="s">
        <v>977</v>
      </c>
      <c r="F314" s="13" t="s">
        <v>978</v>
      </c>
      <c r="G314" s="14">
        <v>75.21</v>
      </c>
      <c r="H314" s="15">
        <v>102</v>
      </c>
      <c r="I314" s="16">
        <v>29.5</v>
      </c>
      <c r="J314" s="16">
        <v>61.5</v>
      </c>
      <c r="K314" s="5">
        <f t="shared" si="10"/>
        <v>64.3333333333333</v>
      </c>
      <c r="L314" s="6"/>
      <c r="M314" s="7">
        <f t="shared" si="9"/>
        <v>68.684</v>
      </c>
    </row>
    <row r="315" spans="1:13" ht="11.25">
      <c r="A315" s="2" t="s">
        <v>927</v>
      </c>
      <c r="B315" s="2" t="s">
        <v>928</v>
      </c>
      <c r="C315" s="2" t="s">
        <v>933</v>
      </c>
      <c r="D315" s="11" t="s">
        <v>979</v>
      </c>
      <c r="E315" s="12" t="s">
        <v>980</v>
      </c>
      <c r="F315" s="13" t="s">
        <v>981</v>
      </c>
      <c r="G315" s="14">
        <v>73.85</v>
      </c>
      <c r="H315" s="15">
        <v>112.333333333333</v>
      </c>
      <c r="I315" s="16">
        <v>27.5</v>
      </c>
      <c r="J315" s="16">
        <v>53.5</v>
      </c>
      <c r="K315" s="5">
        <f t="shared" si="10"/>
        <v>64.4444444444443</v>
      </c>
      <c r="L315" s="6"/>
      <c r="M315" s="7">
        <f t="shared" si="9"/>
        <v>68.2066666666666</v>
      </c>
    </row>
    <row r="316" spans="1:13" ht="11.25">
      <c r="A316" s="2" t="s">
        <v>927</v>
      </c>
      <c r="B316" s="2" t="s">
        <v>928</v>
      </c>
      <c r="C316" s="2" t="s">
        <v>929</v>
      </c>
      <c r="D316" s="11" t="s">
        <v>982</v>
      </c>
      <c r="E316" s="12" t="s">
        <v>983</v>
      </c>
      <c r="F316" s="13" t="s">
        <v>984</v>
      </c>
      <c r="G316" s="14">
        <v>72.59</v>
      </c>
      <c r="H316" s="15">
        <v>98.8333333333333</v>
      </c>
      <c r="I316" s="16">
        <v>36</v>
      </c>
      <c r="J316" s="16">
        <v>60.5</v>
      </c>
      <c r="K316" s="5">
        <f t="shared" si="10"/>
        <v>65.1111111111111</v>
      </c>
      <c r="L316" s="6"/>
      <c r="M316" s="7">
        <f t="shared" si="9"/>
        <v>68.1026666666667</v>
      </c>
    </row>
    <row r="317" spans="1:13" ht="11.25">
      <c r="A317" s="2" t="s">
        <v>927</v>
      </c>
      <c r="B317" s="2" t="s">
        <v>928</v>
      </c>
      <c r="C317" s="2" t="s">
        <v>933</v>
      </c>
      <c r="D317" s="11" t="s">
        <v>985</v>
      </c>
      <c r="E317" s="12" t="s">
        <v>986</v>
      </c>
      <c r="F317" s="13" t="s">
        <v>987</v>
      </c>
      <c r="G317" s="14">
        <v>71.68</v>
      </c>
      <c r="H317" s="15">
        <v>110</v>
      </c>
      <c r="I317" s="16">
        <v>29.5</v>
      </c>
      <c r="J317" s="16">
        <v>48.5</v>
      </c>
      <c r="K317" s="5">
        <f t="shared" si="10"/>
        <v>62.6666666666667</v>
      </c>
      <c r="L317" s="2"/>
      <c r="M317" s="7">
        <f t="shared" si="9"/>
        <v>66.272</v>
      </c>
    </row>
    <row r="318" spans="1:13" ht="11.25">
      <c r="A318" s="2" t="s">
        <v>927</v>
      </c>
      <c r="B318" s="2" t="s">
        <v>928</v>
      </c>
      <c r="C318" s="2" t="s">
        <v>929</v>
      </c>
      <c r="D318" s="11" t="s">
        <v>988</v>
      </c>
      <c r="E318" s="12" t="s">
        <v>989</v>
      </c>
      <c r="F318" s="13" t="s">
        <v>990</v>
      </c>
      <c r="G318" s="14">
        <v>72.94</v>
      </c>
      <c r="H318" s="15">
        <v>98.5</v>
      </c>
      <c r="I318" s="16">
        <v>31.5</v>
      </c>
      <c r="J318" s="16">
        <v>52</v>
      </c>
      <c r="K318" s="5">
        <f t="shared" si="10"/>
        <v>60.6666666666667</v>
      </c>
      <c r="L318" s="6"/>
      <c r="M318" s="7">
        <f t="shared" si="9"/>
        <v>65.576</v>
      </c>
    </row>
    <row r="319" spans="1:13" ht="11.25">
      <c r="A319" s="2" t="s">
        <v>927</v>
      </c>
      <c r="B319" s="2" t="s">
        <v>928</v>
      </c>
      <c r="C319" s="2" t="s">
        <v>933</v>
      </c>
      <c r="D319" s="11" t="s">
        <v>991</v>
      </c>
      <c r="E319" s="12" t="s">
        <v>992</v>
      </c>
      <c r="F319" s="13" t="s">
        <v>993</v>
      </c>
      <c r="G319" s="14">
        <v>72.09</v>
      </c>
      <c r="H319" s="15">
        <v>104.333333333333</v>
      </c>
      <c r="I319" s="16">
        <v>19</v>
      </c>
      <c r="J319" s="16">
        <v>53.5</v>
      </c>
      <c r="K319" s="5">
        <f t="shared" si="10"/>
        <v>58.9444444444443</v>
      </c>
      <c r="L319" s="6"/>
      <c r="M319" s="7">
        <f t="shared" si="9"/>
        <v>64.2026666666666</v>
      </c>
    </row>
    <row r="320" spans="1:13" ht="11.25">
      <c r="A320" s="2" t="s">
        <v>927</v>
      </c>
      <c r="B320" s="2" t="s">
        <v>928</v>
      </c>
      <c r="C320" s="2" t="s">
        <v>933</v>
      </c>
      <c r="D320" s="11" t="s">
        <v>994</v>
      </c>
      <c r="E320" s="12" t="s">
        <v>995</v>
      </c>
      <c r="F320" s="13" t="s">
        <v>996</v>
      </c>
      <c r="G320" s="14">
        <v>73.03</v>
      </c>
      <c r="H320" s="15">
        <v>98.5</v>
      </c>
      <c r="I320" s="16">
        <v>21.5</v>
      </c>
      <c r="J320" s="16">
        <v>53</v>
      </c>
      <c r="K320" s="5">
        <f t="shared" si="10"/>
        <v>57.6666666666667</v>
      </c>
      <c r="L320" s="6"/>
      <c r="M320" s="7">
        <f t="shared" si="9"/>
        <v>63.812</v>
      </c>
    </row>
    <row r="321" spans="1:13" ht="11.25">
      <c r="A321" s="2" t="s">
        <v>927</v>
      </c>
      <c r="B321" s="2" t="s">
        <v>928</v>
      </c>
      <c r="C321" s="2" t="s">
        <v>929</v>
      </c>
      <c r="D321" s="11" t="s">
        <v>997</v>
      </c>
      <c r="E321" s="12" t="s">
        <v>998</v>
      </c>
      <c r="F321" s="13" t="s">
        <v>999</v>
      </c>
      <c r="G321" s="14">
        <v>74.38</v>
      </c>
      <c r="H321" s="15">
        <v>0</v>
      </c>
      <c r="I321" s="17">
        <v>0</v>
      </c>
      <c r="J321" s="17">
        <v>0</v>
      </c>
      <c r="K321" s="5">
        <f t="shared" si="10"/>
        <v>0</v>
      </c>
      <c r="L321" s="6"/>
      <c r="M321" s="7">
        <f t="shared" si="9"/>
        <v>29.752</v>
      </c>
    </row>
    <row r="322" spans="1:13" ht="11.25">
      <c r="A322" s="2" t="s">
        <v>927</v>
      </c>
      <c r="B322" s="2" t="s">
        <v>928</v>
      </c>
      <c r="C322" s="2" t="s">
        <v>933</v>
      </c>
      <c r="D322" s="11" t="s">
        <v>1000</v>
      </c>
      <c r="E322" s="12" t="s">
        <v>1001</v>
      </c>
      <c r="F322" s="13" t="s">
        <v>1002</v>
      </c>
      <c r="G322" s="14">
        <v>74.32</v>
      </c>
      <c r="H322" s="15">
        <v>0</v>
      </c>
      <c r="I322" s="17">
        <v>0</v>
      </c>
      <c r="J322" s="17">
        <v>0</v>
      </c>
      <c r="K322" s="5">
        <f t="shared" si="10"/>
        <v>0</v>
      </c>
      <c r="L322" s="6"/>
      <c r="M322" s="7">
        <f>G322*0.4+K322*0.6+L322</f>
        <v>29.728</v>
      </c>
    </row>
    <row r="323" spans="1:13" ht="11.25">
      <c r="A323" s="2" t="s">
        <v>927</v>
      </c>
      <c r="B323" s="2" t="s">
        <v>928</v>
      </c>
      <c r="C323" s="2" t="s">
        <v>929</v>
      </c>
      <c r="D323" s="11" t="s">
        <v>1003</v>
      </c>
      <c r="E323" s="12" t="s">
        <v>1004</v>
      </c>
      <c r="F323" s="13" t="s">
        <v>1005</v>
      </c>
      <c r="G323" s="14">
        <v>73.41</v>
      </c>
      <c r="H323" s="15">
        <v>0</v>
      </c>
      <c r="I323" s="17">
        <v>0</v>
      </c>
      <c r="J323" s="17">
        <v>0</v>
      </c>
      <c r="K323" s="5">
        <f t="shared" si="10"/>
        <v>0</v>
      </c>
      <c r="L323" s="6"/>
      <c r="M323" s="7">
        <f>G323*0.4+K323*0.6+L323</f>
        <v>29.364</v>
      </c>
    </row>
    <row r="324" spans="1:13" ht="11.25">
      <c r="A324" s="2" t="s">
        <v>927</v>
      </c>
      <c r="B324" s="2" t="s">
        <v>928</v>
      </c>
      <c r="C324" s="2" t="s">
        <v>929</v>
      </c>
      <c r="D324" s="11" t="s">
        <v>1006</v>
      </c>
      <c r="E324" s="12" t="s">
        <v>1007</v>
      </c>
      <c r="F324" s="13" t="s">
        <v>1008</v>
      </c>
      <c r="G324" s="14">
        <v>72.24</v>
      </c>
      <c r="H324" s="15">
        <v>0</v>
      </c>
      <c r="I324" s="17">
        <v>0</v>
      </c>
      <c r="J324" s="17">
        <v>0</v>
      </c>
      <c r="K324" s="5">
        <f t="shared" si="10"/>
        <v>0</v>
      </c>
      <c r="L324" s="6"/>
      <c r="M324" s="7">
        <f>G324*0.4+K324*0.6+L324</f>
        <v>28.896</v>
      </c>
    </row>
    <row r="325" spans="1:13" ht="11.25">
      <c r="A325" s="2" t="s">
        <v>927</v>
      </c>
      <c r="B325" s="2" t="s">
        <v>928</v>
      </c>
      <c r="C325" s="2" t="s">
        <v>933</v>
      </c>
      <c r="D325" s="11" t="s">
        <v>1009</v>
      </c>
      <c r="E325" s="12" t="s">
        <v>1010</v>
      </c>
      <c r="F325" s="13" t="s">
        <v>1011</v>
      </c>
      <c r="G325" s="14">
        <v>71.94</v>
      </c>
      <c r="H325" s="15">
        <v>0</v>
      </c>
      <c r="I325" s="17">
        <v>0</v>
      </c>
      <c r="J325" s="17">
        <v>0</v>
      </c>
      <c r="K325" s="5">
        <f t="shared" si="10"/>
        <v>0</v>
      </c>
      <c r="L325" s="2"/>
      <c r="M325" s="7">
        <f>G325*0.4+K325*0.6+L325</f>
        <v>28.776</v>
      </c>
    </row>
    <row r="326" spans="1:13" ht="11.25">
      <c r="A326" s="2" t="s">
        <v>927</v>
      </c>
      <c r="B326" s="2" t="s">
        <v>928</v>
      </c>
      <c r="C326" s="2" t="s">
        <v>933</v>
      </c>
      <c r="D326" s="11" t="s">
        <v>1012</v>
      </c>
      <c r="E326" s="12" t="s">
        <v>1013</v>
      </c>
      <c r="F326" s="13" t="s">
        <v>1014</v>
      </c>
      <c r="G326" s="14">
        <v>70</v>
      </c>
      <c r="H326" s="15">
        <v>0</v>
      </c>
      <c r="I326" s="17">
        <v>0</v>
      </c>
      <c r="J326" s="17">
        <v>0</v>
      </c>
      <c r="K326" s="5">
        <f t="shared" si="10"/>
        <v>0</v>
      </c>
      <c r="L326" s="2"/>
      <c r="M326" s="7">
        <f>G326*0.4+K326*0.6+L326</f>
        <v>28</v>
      </c>
    </row>
  </sheetData>
  <sheetProtection/>
  <printOptions/>
  <pageMargins left="0.39305555555555605" right="0.39305555555555605" top="0.590277777777778" bottom="0.590277777777778" header="0.39305555555555605" footer="0.1965277777777780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9" sqref="J9"/>
    </sheetView>
  </sheetViews>
  <sheetFormatPr defaultColWidth="11.8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rxr</dc:creator>
  <cp:keywords/>
  <dc:description/>
  <cp:lastModifiedBy>张钰洁</cp:lastModifiedBy>
  <cp:lastPrinted>2018-04-26T01:13:00Z</cp:lastPrinted>
  <dcterms:created xsi:type="dcterms:W3CDTF">2013-04-22T03:32:00Z</dcterms:created>
  <dcterms:modified xsi:type="dcterms:W3CDTF">2021-06-03T07:58:54Z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0E8B6AF869E0447EBD70113CCF71C4CD</vt:lpwstr>
  </property>
  <property fmtid="{D5CDD505-2E9C-101B-9397-08002B2CF9AE}" pid="4" name="KSOProductBuildV">
    <vt:lpwstr>2052-11.1.0.10495</vt:lpwstr>
  </property>
</Properties>
</file>